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yebrow_B\Desktop\ERICA\OCCA\2023- 2024 Point Year\"/>
    </mc:Choice>
  </mc:AlternateContent>
  <xr:revisionPtr revIDLastSave="0" documentId="13_ncr:1_{0007DF67-8597-49D8-9657-38F7C2F939A1}" xr6:coauthVersionLast="47" xr6:coauthVersionMax="47" xr10:uidLastSave="{00000000-0000-0000-0000-000000000000}"/>
  <bookViews>
    <workbookView xWindow="-120" yWindow="-120" windowWidth="20730" windowHeight="11160" tabRatio="907" activeTab="3" xr2:uid="{00000000-000D-0000-FFFF-FFFF00000000}"/>
  </bookViews>
  <sheets>
    <sheet name="PJ Mini Heifer" sheetId="3" r:id="rId1"/>
    <sheet name="PJ Novice Heifer" sheetId="13" r:id="rId2"/>
    <sheet name="Heifer Breeds" sheetId="1" r:id="rId3"/>
    <sheet name="Top Ten Heifer Exhibitors" sheetId="2" r:id="rId4"/>
    <sheet name="Novice Heifer" sheetId="4" r:id="rId5"/>
    <sheet name="C" sheetId="14" r:id="rId6"/>
    <sheet name="NE" sheetId="15" r:id="rId7"/>
    <sheet name="NW" sheetId="6" r:id="rId8"/>
    <sheet name="SE" sheetId="8" r:id="rId9"/>
    <sheet name="SW" sheetId="7" r:id="rId10"/>
    <sheet name="B&amp;O Heifers" sheetId="17" r:id="rId11"/>
    <sheet name=" B&amp;O Breeds" sheetId="16" r:id="rId12"/>
  </sheets>
  <definedNames>
    <definedName name="_xlnm._FilterDatabase" localSheetId="10" hidden="1">'B&amp;O Heifers'!#REF!</definedName>
    <definedName name="_xlnm._FilterDatabase" localSheetId="2" hidden="1">'Heifer Breeds'!$A$1:$AG$360</definedName>
    <definedName name="_xlnm.Print_Titles" localSheetId="2">'Heifer Breeds'!$C:$E,'Heifer Breeds'!#REF!</definedName>
  </definedNames>
  <calcPr calcId="181029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H3" i="16" l="1"/>
  <c r="F12" i="13"/>
  <c r="F11" i="13"/>
  <c r="F10" i="13"/>
  <c r="F9" i="13"/>
  <c r="F8" i="13"/>
  <c r="F7" i="13"/>
  <c r="F6" i="13"/>
  <c r="F5" i="13"/>
  <c r="F4" i="13"/>
  <c r="F3" i="13"/>
  <c r="F2" i="13"/>
  <c r="F17" i="3"/>
  <c r="F16" i="3"/>
  <c r="F15" i="3"/>
  <c r="F14" i="3"/>
  <c r="F13" i="3"/>
  <c r="F12" i="3"/>
  <c r="F11" i="3"/>
  <c r="F7" i="3"/>
  <c r="F8" i="3"/>
  <c r="F10" i="3"/>
  <c r="F9" i="3"/>
  <c r="F5" i="3"/>
  <c r="F6" i="3"/>
  <c r="F4" i="3"/>
  <c r="F3" i="3"/>
  <c r="F2" i="3"/>
  <c r="H285" i="1" l="1"/>
  <c r="H11" i="1" l="1"/>
  <c r="H10" i="1"/>
  <c r="H201" i="1"/>
  <c r="H190" i="1"/>
  <c r="H189" i="1"/>
  <c r="H154" i="1"/>
  <c r="H153" i="1"/>
  <c r="H305" i="1"/>
  <c r="H260" i="1"/>
  <c r="H256" i="1"/>
  <c r="H49" i="1"/>
  <c r="H48" i="1"/>
  <c r="H361" i="1"/>
  <c r="H362" i="1"/>
  <c r="H341" i="1"/>
  <c r="H358" i="1"/>
  <c r="H342" i="1"/>
  <c r="H324" i="1"/>
  <c r="H334" i="1"/>
  <c r="H323" i="1"/>
  <c r="H356" i="1"/>
  <c r="H350" i="1"/>
  <c r="H343" i="1"/>
  <c r="H325" i="1"/>
  <c r="H357" i="1"/>
  <c r="H353" i="1"/>
  <c r="H336" i="1"/>
  <c r="H169" i="1"/>
  <c r="H104" i="1"/>
  <c r="H103" i="1"/>
  <c r="H74" i="1"/>
  <c r="H348" i="1" l="1"/>
  <c r="H224" i="1"/>
  <c r="H20" i="16"/>
  <c r="H18" i="16"/>
  <c r="H17" i="16"/>
  <c r="H15" i="16"/>
  <c r="H13" i="16"/>
  <c r="H11" i="16"/>
  <c r="H9" i="16"/>
  <c r="H7" i="16"/>
  <c r="H5" i="16"/>
  <c r="H4" i="16"/>
  <c r="H2" i="16"/>
  <c r="H237" i="1"/>
  <c r="H340" i="1"/>
  <c r="H332" i="1"/>
  <c r="H291" i="1"/>
  <c r="H294" i="1"/>
  <c r="H295" i="1"/>
  <c r="H247" i="1"/>
  <c r="H243" i="1"/>
  <c r="H196" i="1"/>
  <c r="H187" i="1"/>
  <c r="H118" i="1"/>
  <c r="H73" i="1"/>
  <c r="H29" i="1"/>
  <c r="H30" i="1"/>
  <c r="H6" i="1" l="1"/>
  <c r="H4" i="1"/>
  <c r="H7" i="1"/>
  <c r="H202" i="1" l="1"/>
  <c r="H345" i="1" l="1"/>
  <c r="H318" i="1"/>
  <c r="H315" i="1"/>
  <c r="H123" i="1"/>
  <c r="H98" i="1"/>
  <c r="H96" i="1"/>
  <c r="H286" i="1"/>
  <c r="H293" i="1"/>
  <c r="H263" i="1"/>
  <c r="H265" i="1"/>
  <c r="H271" i="1"/>
  <c r="H239" i="1"/>
  <c r="H236" i="1"/>
  <c r="H232" i="1"/>
  <c r="H225" i="1"/>
  <c r="H218" i="1"/>
  <c r="H188" i="1"/>
  <c r="H174" i="1"/>
  <c r="H186" i="1"/>
  <c r="H199" i="1"/>
  <c r="H168" i="1"/>
  <c r="H143" i="1"/>
  <c r="H66" i="1"/>
  <c r="H84" i="1"/>
  <c r="H60" i="1"/>
  <c r="H70" i="1"/>
  <c r="H8" i="1"/>
  <c r="H321" i="1"/>
  <c r="H280" i="1"/>
  <c r="H158" i="1"/>
  <c r="H161" i="1"/>
  <c r="H27" i="1"/>
  <c r="H231" i="1"/>
  <c r="H72" i="1"/>
  <c r="H155" i="1"/>
  <c r="H329" i="1" l="1"/>
  <c r="H307" i="1"/>
  <c r="H172" i="1"/>
  <c r="H152" i="1"/>
  <c r="H150" i="1"/>
  <c r="H170" i="1"/>
  <c r="H165" i="1"/>
  <c r="H140" i="1"/>
  <c r="H121" i="1"/>
  <c r="H105" i="1"/>
  <c r="H97" i="1"/>
  <c r="H106" i="1"/>
  <c r="H62" i="1"/>
  <c r="H57" i="1"/>
  <c r="H209" i="1"/>
  <c r="H298" i="1"/>
  <c r="H300" i="1"/>
  <c r="H200" i="1"/>
  <c r="H167" i="1"/>
  <c r="H92" i="1"/>
  <c r="H83" i="1"/>
  <c r="H44" i="1"/>
  <c r="H39" i="1"/>
  <c r="H120" i="1"/>
  <c r="H128" i="1"/>
  <c r="H282" i="1"/>
  <c r="H277" i="1"/>
  <c r="H145" i="1"/>
  <c r="H111" i="1"/>
  <c r="H81" i="1" l="1"/>
  <c r="H151" i="1" l="1"/>
  <c r="H213" i="1"/>
  <c r="H193" i="1" l="1"/>
  <c r="H36" i="1"/>
  <c r="H212" i="1"/>
  <c r="H210" i="1"/>
  <c r="H5" i="1"/>
  <c r="H94" i="1"/>
  <c r="H284" i="1"/>
  <c r="H269" i="1"/>
  <c r="H206" i="1"/>
  <c r="H78" i="1"/>
  <c r="H347" i="1"/>
  <c r="H52" i="1"/>
  <c r="H157" i="1"/>
  <c r="H330" i="1"/>
  <c r="H64" i="1"/>
  <c r="H95" i="1"/>
  <c r="H53" i="1"/>
  <c r="H273" i="1"/>
  <c r="H116" i="1"/>
  <c r="H119" i="1"/>
  <c r="H112" i="1"/>
  <c r="H122" i="1"/>
  <c r="H288" i="1"/>
  <c r="H264" i="1"/>
  <c r="H267" i="1"/>
  <c r="H312" i="1"/>
  <c r="H346" i="1"/>
  <c r="H316" i="1"/>
  <c r="H322" i="1"/>
  <c r="H22" i="1"/>
  <c r="H37" i="1"/>
  <c r="H177" i="1"/>
  <c r="H178" i="1"/>
  <c r="H175" i="1"/>
  <c r="H180" i="1"/>
  <c r="H229" i="1"/>
  <c r="H215" i="1"/>
  <c r="H221" i="1"/>
  <c r="H47" i="1"/>
  <c r="H43" i="1"/>
  <c r="H61" i="1"/>
  <c r="H82" i="1"/>
  <c r="H258" i="1"/>
  <c r="H13" i="1"/>
  <c r="H310" i="1"/>
  <c r="H270" i="1"/>
  <c r="H181" i="1"/>
  <c r="H203" i="1"/>
  <c r="H110" i="1"/>
  <c r="H75" i="1"/>
  <c r="H58" i="1"/>
  <c r="H132" i="1"/>
  <c r="H107" i="1"/>
  <c r="H354" i="1"/>
  <c r="H299" i="1"/>
  <c r="H217" i="1"/>
  <c r="H160" i="1"/>
  <c r="H142" i="1"/>
  <c r="H214" i="1"/>
  <c r="H207" i="1"/>
  <c r="H93" i="1"/>
  <c r="H65" i="1"/>
  <c r="H76" i="1"/>
  <c r="H56" i="1"/>
  <c r="H41" i="1"/>
  <c r="H25" i="1"/>
  <c r="H331" i="1"/>
  <c r="H248" i="1"/>
  <c r="H244" i="1"/>
  <c r="H194" i="1"/>
  <c r="H176" i="1"/>
  <c r="H197" i="1"/>
  <c r="H147" i="1"/>
  <c r="H135" i="1"/>
  <c r="H139" i="1"/>
  <c r="H100" i="1"/>
  <c r="H80" i="1"/>
  <c r="H77" i="1"/>
  <c r="H333" i="1"/>
  <c r="H338" i="1"/>
  <c r="H276" i="1"/>
  <c r="H279" i="1"/>
  <c r="H219" i="1"/>
  <c r="H297" i="1"/>
  <c r="H306" i="1"/>
  <c r="H301" i="1"/>
  <c r="H254" i="1"/>
  <c r="H253" i="1"/>
  <c r="H257" i="1"/>
  <c r="H238" i="1"/>
  <c r="H246" i="1"/>
  <c r="H233" i="1"/>
  <c r="H179" i="1"/>
  <c r="H91" i="1"/>
  <c r="H99" i="1"/>
  <c r="H109" i="1"/>
  <c r="H327" i="1"/>
  <c r="H311" i="1"/>
  <c r="H308" i="1"/>
  <c r="H344" i="1"/>
  <c r="H337" i="1"/>
  <c r="H326" i="1"/>
  <c r="H313" i="1"/>
  <c r="H328" i="1"/>
  <c r="H359" i="1"/>
  <c r="H349" i="1"/>
  <c r="H352" i="1"/>
  <c r="H320" i="1"/>
  <c r="H339" i="1"/>
  <c r="H314" i="1"/>
  <c r="H355" i="1"/>
  <c r="H309" i="1"/>
  <c r="H351" i="1"/>
  <c r="H335" i="1"/>
  <c r="H317" i="1"/>
  <c r="H360" i="1"/>
  <c r="H304" i="1"/>
  <c r="H296" i="1"/>
  <c r="H302" i="1"/>
  <c r="H283" i="1"/>
  <c r="H303" i="1"/>
  <c r="H287" i="1" l="1"/>
  <c r="H290" i="1"/>
  <c r="H292" i="1"/>
  <c r="H259" i="1"/>
  <c r="H281" i="1"/>
  <c r="H275" i="1"/>
  <c r="H278" i="1"/>
  <c r="H272" i="1"/>
  <c r="H266" i="1"/>
  <c r="H274" i="1"/>
  <c r="H268" i="1"/>
  <c r="H262" i="1"/>
  <c r="H252" i="1"/>
  <c r="H250" i="1"/>
  <c r="H261" i="1"/>
  <c r="H255" i="1"/>
  <c r="H251" i="1"/>
  <c r="H235" i="1"/>
  <c r="H234" i="1"/>
  <c r="H242" i="1"/>
  <c r="H245" i="1"/>
  <c r="H241" i="1"/>
  <c r="H227" i="1"/>
  <c r="H230" i="1"/>
  <c r="H226" i="1"/>
  <c r="H220" i="1"/>
  <c r="H216" i="1"/>
  <c r="H223" i="1"/>
  <c r="H192" i="1"/>
  <c r="H191" i="1"/>
  <c r="H184" i="1"/>
  <c r="H195" i="1"/>
  <c r="H185" i="1"/>
  <c r="H171" i="1"/>
  <c r="H183" i="1"/>
  <c r="H173" i="1"/>
  <c r="H198" i="1"/>
  <c r="H148" i="1"/>
  <c r="H146" i="1"/>
  <c r="H144" i="1"/>
  <c r="H156" i="1" l="1"/>
  <c r="H166" i="1"/>
  <c r="H164" i="1"/>
  <c r="H159" i="1"/>
  <c r="H162" i="1"/>
  <c r="H138" i="1"/>
  <c r="H137" i="1"/>
  <c r="H141" i="1"/>
  <c r="H211" i="1"/>
  <c r="H125" i="1"/>
  <c r="H129" i="1"/>
  <c r="H113" i="1"/>
  <c r="H124" i="1"/>
  <c r="H130" i="1"/>
  <c r="H115" i="1"/>
  <c r="H117" i="1"/>
  <c r="H131" i="1"/>
  <c r="H127" i="1"/>
  <c r="H133" i="1"/>
  <c r="H114" i="1"/>
  <c r="H108" i="1"/>
  <c r="H101" i="1"/>
  <c r="H67" i="1"/>
  <c r="H71" i="1"/>
  <c r="H68" i="1"/>
  <c r="H69" i="1"/>
  <c r="H59" i="1"/>
  <c r="H63" i="1"/>
  <c r="H54" i="1"/>
  <c r="H51" i="1"/>
  <c r="H50" i="1"/>
  <c r="H45" i="1"/>
  <c r="H40" i="1"/>
  <c r="H42" i="1"/>
  <c r="H31" i="1"/>
  <c r="H14" i="1"/>
  <c r="H19" i="1"/>
  <c r="H9" i="1"/>
  <c r="H3" i="1"/>
  <c r="H2" i="1"/>
  <c r="H21" i="1"/>
  <c r="H17" i="1"/>
  <c r="H28" i="1"/>
  <c r="H24" i="1"/>
  <c r="H16" i="1"/>
  <c r="H20" i="1"/>
  <c r="H26" i="1"/>
  <c r="H23" i="1"/>
  <c r="H15" i="1"/>
  <c r="H12" i="1"/>
  <c r="H38" i="1"/>
  <c r="H319" i="1"/>
  <c r="H289" i="1"/>
  <c r="H240" i="1"/>
  <c r="H228" i="1"/>
  <c r="H222" i="1"/>
  <c r="H182" i="1"/>
  <c r="H149" i="1"/>
  <c r="H163" i="1"/>
  <c r="H136" i="1"/>
  <c r="H208" i="1"/>
  <c r="H126" i="1"/>
  <c r="H102" i="1"/>
  <c r="H88" i="1"/>
  <c r="H55" i="1"/>
  <c r="H46" i="1"/>
  <c r="H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Eyebrow_B</author>
    <author>BOYER, ERICA S MSgt USAF ANG 138 FSS/FSVL</author>
    <author>tc={AC58306A-CB84-4DD1-A414-01EDABDC8EE8}</author>
    <author>Tiffani</author>
    <author>Landwehr, Angela</author>
  </authors>
  <commentList>
    <comment ref="P2" authorId="0" shapeId="0" xr:uid="{B984802C-544F-481A-9CAB-5BF9A92954F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
Class 4 - BC = 10 pts</t>
        </r>
      </text>
    </comment>
    <comment ref="R2" authorId="1" shapeId="0" xr:uid="{F3E09F74-0EAE-4C5D-9F7C-B744919DFE10}">
      <text>
        <r>
          <rPr>
            <b/>
            <sz val="9"/>
            <color indexed="81"/>
            <rFont val="Tahoma"/>
            <family val="2"/>
          </rPr>
          <t>BOYER, ERICA S MSgt USAF ANG 138 FSS/FSVL:</t>
        </r>
        <r>
          <rPr>
            <sz val="9"/>
            <color indexed="81"/>
            <rFont val="Tahoma"/>
            <family val="2"/>
          </rPr>
          <t xml:space="preserve">
class1 - 1st = 40 tps
class 3 - 4th = 10 pts</t>
        </r>
      </text>
    </comment>
    <comment ref="S2" authorId="0" shapeId="0" xr:uid="{9503DD20-3B20-4CA9-A4AB-92B6CD250CAE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10 pts
class 7 - 2nd = 3 pts</t>
        </r>
      </text>
    </comment>
    <comment ref="T2" authorId="0" shapeId="0" xr:uid="{24387478-A893-4BBF-BB13-47D500AEE8D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3 - 1st = 5 pts
class 8 - 1st = 5 pts</t>
        </r>
      </text>
    </comment>
    <comment ref="U2" authorId="0" shapeId="0" xr:uid="{29F5F2E4-9053-483C-B55C-EE08571CE893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BC = 15 pts
class 4 - 1st = 10 pts</t>
        </r>
      </text>
    </comment>
    <comment ref="V2" authorId="0" shapeId="0" xr:uid="{E6F280F2-B680-4A29-94D0-E51AA1546A42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20 pts
class 6 - RBC = 23 pts
</t>
        </r>
      </text>
    </comment>
    <comment ref="W2" authorId="0" shapeId="0" xr:uid="{8706D96E-E74A-4606-B837-4BA094D4BE79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15 pts
class 6 - 2nd = 3 pts</t>
        </r>
      </text>
    </comment>
    <comment ref="X2" authorId="0" shapeId="0" xr:uid="{84B72B77-0BB4-465B-B11B-FE07CBB3E8F3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RBC = 18 pts
class 3 - 1st = 15 pts</t>
        </r>
      </text>
    </comment>
    <comment ref="AA2" authorId="0" shapeId="0" xr:uid="{6C7C85C8-9BCD-443C-BB4A-BC71E8E71514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
class 5 - 1st = 5 pts</t>
        </r>
      </text>
    </comment>
    <comment ref="AB2" authorId="0" shapeId="0" xr:uid="{0D19444D-5A96-4F9F-AB42-A76E1BBFDC9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
class 5 - 1st = 5 pts</t>
        </r>
      </text>
    </comment>
    <comment ref="AC2" authorId="0" shapeId="0" xr:uid="{F62940B0-94F3-47C1-B3C6-E79FE03F8E0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RBC = 8 pts
class 5 - 1st = 5 pts</t>
        </r>
      </text>
    </comment>
    <comment ref="AD2" authorId="0" shapeId="0" xr:uid="{C3D3E118-C0D0-458C-A6EC-EAB630001BC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
class 5 - 1st = 5 pts</t>
        </r>
      </text>
    </comment>
    <comment ref="AE2" authorId="0" shapeId="0" xr:uid="{620D9D2C-B4F3-4760-BCC3-F94872519C5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RBC = 48 pts
class 9 1st = 20 pts</t>
        </r>
      </text>
    </comment>
    <comment ref="J3" authorId="0" shapeId="0" xr:uid="{6B8F4F71-D330-4003-800C-F7A012F02FE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
class 3 - 1st = 5 pts
</t>
        </r>
      </text>
    </comment>
    <comment ref="K3" authorId="0" shapeId="0" xr:uid="{050DA840-F7C5-45E9-9DBF-65183C9B973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3 pts
class 3 - 1st = 5 pts</t>
        </r>
      </text>
    </comment>
    <comment ref="N3" authorId="0" shapeId="0" xr:uid="{2F41FC4F-EBA7-4A2D-8A6E-0D9A0F1BA28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3 - 3rd = 6 pts
class 4 - 1st = 10 pts</t>
        </r>
      </text>
    </comment>
    <comment ref="Q3" authorId="0" shapeId="0" xr:uid="{9BE4472B-08D0-467F-AE9F-95244CBA98E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6 - 3rd = 10 pts
class 6 - 7th = 0 pts</t>
        </r>
      </text>
    </comment>
    <comment ref="R3" authorId="1" shapeId="0" xr:uid="{85BB56B6-BC04-4D4A-A248-B8BFDD1F2312}">
      <text>
        <r>
          <rPr>
            <b/>
            <sz val="9"/>
            <color indexed="81"/>
            <rFont val="Tahoma"/>
            <family val="2"/>
          </rPr>
          <t>BOYER, ERICA S MSgt USAF ANG 138 FSS/FSVL:</t>
        </r>
        <r>
          <rPr>
            <sz val="9"/>
            <color indexed="81"/>
            <rFont val="Tahoma"/>
            <family val="2"/>
          </rPr>
          <t xml:space="preserve">
class 2 - 3rd = 20 pts
class 2 - 5th = 6 pts</t>
        </r>
      </text>
    </comment>
    <comment ref="S3" authorId="0" shapeId="0" xr:uid="{8C01F7F8-1A6B-4EDE-8F7E-31AEDBA7D24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2 - 3rd = 5 pts
class 5 - 1st = 5 pts</t>
        </r>
      </text>
    </comment>
    <comment ref="T3" authorId="0" shapeId="0" xr:uid="{96DA6449-A5A8-4195-AAD3-3051F29B0382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3 - 2nd = 3 pts
class 6 - 1st = 5 pts</t>
        </r>
      </text>
    </comment>
    <comment ref="V3" authorId="0" shapeId="0" xr:uid="{D27D297D-473F-4859-9A72-91A144BC01E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2 - 5th = 3 pts
class 4 - 1st 1st = 5 pts</t>
        </r>
      </text>
    </comment>
    <comment ref="W3" authorId="0" shapeId="0" xr:uid="{B01789DC-1907-4EE4-9448-816AA9125BC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2 - 3rd = 5 pts
class 5 - 1st = 5 pts</t>
        </r>
      </text>
    </comment>
    <comment ref="X3" authorId="0" shapeId="0" xr:uid="{4D9026FE-CD50-4673-93F3-B6E15AC039E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3 pts
c;ass 3 - 3rd = 5 pts</t>
        </r>
      </text>
    </comment>
    <comment ref="AA3" authorId="0" shapeId="0" xr:uid="{A0878537-B072-4A33-AF05-5FB35A5BBB8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3 pts
class 4 - 2nd = 3 pts</t>
        </r>
      </text>
    </comment>
    <comment ref="AB3" authorId="0" shapeId="0" xr:uid="{627FF768-5790-4A03-BC5B-19E2486F4026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3 pts
class 4 - 2nd = 3 pts</t>
        </r>
      </text>
    </comment>
    <comment ref="AC3" authorId="0" shapeId="0" xr:uid="{62104B32-9C79-40C1-9EAC-94E5430538B4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3 pts
class 4 - 2nd = 3 pts</t>
        </r>
      </text>
    </comment>
    <comment ref="AD3" authorId="0" shapeId="0" xr:uid="{C6175DBE-4CA1-41C3-8D0D-CF9DF284B026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3 pts
class 4 - 2nd = 3 pts</t>
        </r>
      </text>
    </comment>
    <comment ref="AE3" authorId="0" shapeId="0" xr:uid="{94B24BB7-44FD-406C-B3BB-85BF8C0D01A3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4 - 4th = 6 pts
class 7 - 2nd = 10 pts</t>
        </r>
      </text>
    </comment>
    <comment ref="L4" authorId="0" shapeId="0" xr:uid="{D3E0DB13-434B-4084-B6A7-5661EFA995C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
class 3 - 1st = 8 pts</t>
        </r>
      </text>
    </comment>
    <comment ref="M4" authorId="0" shapeId="0" xr:uid="{1821B865-80C9-4C87-90C6-A8B2F53EC20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
class 3 - 1st = 8 pts</t>
        </r>
      </text>
    </comment>
    <comment ref="N4" authorId="0" shapeId="0" xr:uid="{BBD4C086-340D-4170-B5B6-CDB6BA88433A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6 - 1st = 10 pts
class 7 - 1st = 10 pts</t>
        </r>
      </text>
    </comment>
    <comment ref="Q4" authorId="0" shapeId="0" xr:uid="{97541E50-60C8-48FD-B151-4F29F5DF1EA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12 - 2nd = 3 pts
class 13 - 1st = 5 pts</t>
        </r>
      </text>
    </comment>
    <comment ref="R4" authorId="1" shapeId="0" xr:uid="{5C716704-20FC-4FCD-8BAF-C7E33DD664CA}">
      <text>
        <r>
          <rPr>
            <b/>
            <sz val="9"/>
            <color indexed="81"/>
            <rFont val="Tahoma"/>
            <family val="2"/>
          </rPr>
          <t>BOYER, ERICA S MSgt USAF ANG 138 FSS/FSVL:</t>
        </r>
        <r>
          <rPr>
            <sz val="9"/>
            <color indexed="81"/>
            <rFont val="Tahoma"/>
            <family val="2"/>
          </rPr>
          <t xml:space="preserve">
class 4 - 2nd = 20 pts
class 4 - 5th = 0 pts</t>
        </r>
      </text>
    </comment>
    <comment ref="T4" authorId="0" shapeId="0" xr:uid="{97527DA3-D8B6-476A-B7D1-9DD54533DA76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9 - 2nd = 5 pts
class 9 - 3rd = 3 pts</t>
        </r>
      </text>
    </comment>
    <comment ref="U4" authorId="0" shapeId="0" xr:uid="{EC900D4C-4AFE-459C-9D2B-F0A8FD4E593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5 - 1st = 5 pts
class 5 - 2nd = 3 pts</t>
        </r>
      </text>
    </comment>
    <comment ref="Y4" authorId="0" shapeId="0" xr:uid="{4EAC889E-AF6B-437A-8CDE-01DF89089E5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RBC = 8 pts
class 2 - 1st BC = 10 pts</t>
        </r>
      </text>
    </comment>
    <comment ref="Z4" authorId="0" shapeId="0" xr:uid="{9BA0D1B2-D252-4D5A-9687-79E6C3B165D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RBC = 8 pts
class 2 - 1st BC = 10 pts</t>
        </r>
      </text>
    </comment>
    <comment ref="AE4" authorId="0" shapeId="0" xr:uid="{721E198D-4C80-4807-86B1-81F56398E53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6 pts
class 1 - 2nd = 6 pts</t>
        </r>
      </text>
    </comment>
    <comment ref="J5" authorId="0" shapeId="0" xr:uid="{06A8B0AF-CE99-4831-8E13-F4F28F66F8E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6 - RBC = 8 pts
class 7 - 1st = 5 pts
</t>
        </r>
      </text>
    </comment>
    <comment ref="K5" authorId="0" shapeId="0" xr:uid="{62EF2FFF-11E6-4769-B53F-07C9FF304EC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6 - 1st = 5 pts
class 7 - 1st = 5 pts</t>
        </r>
      </text>
    </comment>
    <comment ref="N5" authorId="0" shapeId="0" xr:uid="{F6C008FB-E3B2-49F3-9EB0-8FFA42009FB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3 - 1st = 20 pts
class 7 - 2nd = 6 pts</t>
        </r>
      </text>
    </comment>
    <comment ref="Q7" authorId="0" shapeId="0" xr:uid="{B643C35D-C48D-4DD1-A70E-21E3713EE70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
class 3 - 1st = 5 pts</t>
        </r>
      </text>
    </comment>
    <comment ref="R7" authorId="1" shapeId="0" xr:uid="{F9E40BDA-B8D0-4CB1-A6D8-21CB2CC45AE5}">
      <text>
        <r>
          <rPr>
            <b/>
            <sz val="9"/>
            <color indexed="81"/>
            <rFont val="Tahoma"/>
            <family val="2"/>
          </rPr>
          <t>BOYER, ERICA S MSgt USAF ANG 138 FSS/FSVL:</t>
        </r>
        <r>
          <rPr>
            <sz val="9"/>
            <color indexed="81"/>
            <rFont val="Tahoma"/>
            <family val="2"/>
          </rPr>
          <t xml:space="preserve">
class1 - 3rd = 20 pts
class 1 - 4th = 10 pts</t>
        </r>
      </text>
    </comment>
    <comment ref="S7" authorId="0" shapeId="0" xr:uid="{97EEB32A-FE25-4637-B4AC-D832F261F30B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2 - 4th = 3 pts
class 3 - 3rd = 3 pts</t>
        </r>
      </text>
    </comment>
    <comment ref="AE7" authorId="0" shapeId="0" xr:uid="{198A3407-7CFE-4154-A365-48EBC1137A9A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4 - 2nd = 20 pts
class 5 - 1st = 20 pts</t>
        </r>
      </text>
    </comment>
    <comment ref="J9" authorId="0" shapeId="0" xr:uid="{FACE5077-57E3-44A6-BF2C-6EFD4371D1E9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3 pts
class 4 - 1st = 5 pts</t>
        </r>
      </text>
    </comment>
    <comment ref="K9" authorId="0" shapeId="0" xr:uid="{6DEEE3FD-BD7B-4D08-A74C-7F6919A1C74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
class 4 - 1st = 5 pts</t>
        </r>
      </text>
    </comment>
    <comment ref="O9" authorId="0" shapeId="0" xr:uid="{ECECB04E-727A-4965-8628-E2B06DA720A9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
class 2 - 2nd = 3 pts</t>
        </r>
      </text>
    </comment>
    <comment ref="Q9" authorId="0" shapeId="0" xr:uid="{35BAF790-9E2B-473C-AFD7-C1DDD9E612FE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5 - 2nd = 10 pts
class 8 - 3rd = 5 pts</t>
        </r>
      </text>
    </comment>
    <comment ref="R9" authorId="1" shapeId="0" xr:uid="{8784C5F9-DDC2-427E-A83A-9B2AC519FB2D}">
      <text>
        <r>
          <rPr>
            <b/>
            <sz val="9"/>
            <color indexed="81"/>
            <rFont val="Tahoma"/>
            <family val="2"/>
          </rPr>
          <t>BOYER, ERICA S MSgt USAF ANG 138 FSS/FSVL:</t>
        </r>
        <r>
          <rPr>
            <sz val="9"/>
            <color indexed="81"/>
            <rFont val="Tahoma"/>
            <family val="2"/>
          </rPr>
          <t xml:space="preserve">
class 2 - 6th = 0 pts
class 3 - 6th = 0 pts</t>
        </r>
      </text>
    </comment>
    <comment ref="T9" authorId="0" shapeId="0" xr:uid="{AB91390F-E12C-450C-BEBE-B48A1B4FA9E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5 - 1st = 5 pts
class 7 - 2nd = 3 pts</t>
        </r>
      </text>
    </comment>
    <comment ref="U9" authorId="0" shapeId="0" xr:uid="{F8311C92-BD55-468F-B73E-B48A3BD279FE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3 - 2nd = 3 pts
class 4 -3rd = 3 pts</t>
        </r>
      </text>
    </comment>
    <comment ref="AE9" authorId="0" shapeId="0" xr:uid="{8B2C614F-04A5-450B-BB27-2016EB0A4513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3 - 5th = 0 pts
class 8 - 4th = 6 pts</t>
        </r>
      </text>
    </comment>
    <comment ref="H10" authorId="0" shapeId="0" xr:uid="{A0DA9ECF-31BC-4D98-9062-E729180682B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10 pts
class 4 - RBC = 18 pts
</t>
        </r>
      </text>
    </comment>
    <comment ref="I10" authorId="2" shapeId="0" xr:uid="{A5652083-DE36-4A11-A49F-68550A7409A3}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class 2 - 1st = 10 pts
class 4 - RBC = 18 pts</t>
        </r>
      </text>
    </comment>
    <comment ref="H12" authorId="0" shapeId="0" xr:uid="{414E1E73-4329-4691-B361-29980D49D70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6 pts
class 6 - 1st = 10 pts
</t>
        </r>
      </text>
    </comment>
    <comment ref="I12" authorId="0" shapeId="0" xr:uid="{37748D97-FA43-4EFE-8227-B8C2C32E0CE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6 pts
class 6 - 2nd = 6 pts
</t>
        </r>
      </text>
    </comment>
    <comment ref="B22" authorId="3" shapeId="0" xr:uid="{70029699-B22A-486B-B69D-1867200AE91A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PD ONLINE</t>
        </r>
      </text>
    </comment>
    <comment ref="E58" authorId="3" shapeId="0" xr:uid="{8B23D21A-77E7-4E93-9E32-7DBD901C40A8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Member marked yes on 23 OBE form but was on list from previous yr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E59" authorId="3" shapeId="0" xr:uid="{89E399F6-43D5-4231-A79A-4D0F0F210F9A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yes on 23 OBE form but was on list from previous yr </t>
        </r>
      </text>
    </comment>
    <comment ref="E114" authorId="3" shapeId="0" xr:uid="{36ADE764-F1C9-4B68-8F6C-789EEC269BA8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no on 23 OBE form but was not on previous year's list. </t>
        </r>
      </text>
    </comment>
    <comment ref="E146" authorId="3" shapeId="0" xr:uid="{464EE461-5CB8-4263-A5B2-3727DAEA00D2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member was not on previous year's list so defaulted to yes. 
</t>
        </r>
      </text>
    </comment>
    <comment ref="E149" authorId="3" shapeId="0" xr:uid="{22A992A6-B64F-44B0-99B6-773C2C4F2447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member was not on previous year's list so defaulted to yes.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E152" authorId="4" shapeId="0" xr:uid="{FE244431-20AD-42D0-A935-1258B249B3FC}">
      <text>
        <r>
          <rPr>
            <b/>
            <sz val="9"/>
            <color indexed="81"/>
            <rFont val="Tahoma"/>
            <family val="2"/>
          </rPr>
          <t>Landwehr, Angela:</t>
        </r>
        <r>
          <rPr>
            <sz val="9"/>
            <color indexed="81"/>
            <rFont val="Tahoma"/>
            <family val="2"/>
          </rPr>
          <t xml:space="preserve">
Unknown as to whether or not have been a member previously so elected YES
</t>
        </r>
      </text>
    </comment>
    <comment ref="E153" authorId="4" shapeId="0" xr:uid="{25102949-CE53-4B96-AF51-7FE1F8E39203}">
      <text>
        <r>
          <rPr>
            <b/>
            <sz val="9"/>
            <color indexed="81"/>
            <rFont val="Tahoma"/>
            <family val="2"/>
          </rPr>
          <t>Landwehr, Angela:</t>
        </r>
        <r>
          <rPr>
            <sz val="9"/>
            <color indexed="81"/>
            <rFont val="Tahoma"/>
            <family val="2"/>
          </rPr>
          <t xml:space="preserve">
Unknown as to whether or not a member in the past so elected YES</t>
        </r>
      </text>
    </comment>
    <comment ref="E192" authorId="3" shapeId="0" xr:uid="{DE423EA4-058E-4263-90B7-B0023917EB8C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Sheet asked to please check. I ck'd 22-23 and 21-22 lists that I have and didn't find member listed
</t>
        </r>
      </text>
    </comment>
    <comment ref="E208" authorId="3" shapeId="0" xr:uid="{4E8192DD-57E0-4ED0-B938-A83D4EB4DD5E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yes on form at 23 OBE but was on existing year's list as a member.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Eyebrow_B</author>
    <author>BOYER, ERICA S MSgt USAF ANG 138 FSS/FSVL</author>
    <author>Tiffani</author>
    <author>Landwehr, Angela</author>
  </authors>
  <commentList>
    <comment ref="P2" authorId="0" shapeId="0" xr:uid="{AAB7A5F7-058B-4C63-B181-1C9184E55C34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
Class 4 - BC = 10 pts</t>
        </r>
      </text>
    </comment>
    <comment ref="R2" authorId="1" shapeId="0" xr:uid="{96687A0A-1C6F-43AB-B981-7F5C50DA2FFC}">
      <text>
        <r>
          <rPr>
            <b/>
            <sz val="9"/>
            <color indexed="81"/>
            <rFont val="Tahoma"/>
            <family val="2"/>
          </rPr>
          <t>BOYER, ERICA S MSgt USAF ANG 138 FSS/FSVL:</t>
        </r>
        <r>
          <rPr>
            <sz val="9"/>
            <color indexed="81"/>
            <rFont val="Tahoma"/>
            <family val="2"/>
          </rPr>
          <t xml:space="preserve">
class1 - 1st = 40 tps
class 3 - 4th = 10 pts</t>
        </r>
      </text>
    </comment>
    <comment ref="S2" authorId="0" shapeId="0" xr:uid="{11B2DAAF-8B1B-4ADE-A878-E42B20AD502B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10 pts
class 7 - 2nd = 3 pts</t>
        </r>
      </text>
    </comment>
    <comment ref="T2" authorId="0" shapeId="0" xr:uid="{3EFFBE7D-F5B3-4455-A5AB-77410116C81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3 - 1st = 5 pts
class 8 - 1st = 5 pts</t>
        </r>
      </text>
    </comment>
    <comment ref="U2" authorId="0" shapeId="0" xr:uid="{9F702B35-1F9E-49D6-9267-2F8750F2F3D9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BC = 15 pts
class 4 - 1st = 10 pts</t>
        </r>
      </text>
    </comment>
    <comment ref="V2" authorId="0" shapeId="0" xr:uid="{B1F4FFC5-313F-48C0-881D-18D052120142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20 pts
class 6 - RBC = 23 pts
</t>
        </r>
      </text>
    </comment>
    <comment ref="W2" authorId="0" shapeId="0" xr:uid="{DF83DDF8-63E1-44E3-B3BF-7C5A6EFD2BE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15 pts
class 6 - 2nd = 3 pts</t>
        </r>
      </text>
    </comment>
    <comment ref="X2" authorId="0" shapeId="0" xr:uid="{4F430C70-5C41-4D96-AAA2-490EE2D6E83E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RBC = 18 pts
class 3 - 1st = 15 pts</t>
        </r>
      </text>
    </comment>
    <comment ref="AA2" authorId="0" shapeId="0" xr:uid="{9973508D-4D48-439F-90CF-3D6CEED82403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
class 5 - 1st = 5 pts</t>
        </r>
      </text>
    </comment>
    <comment ref="AB2" authorId="0" shapeId="0" xr:uid="{B28217DD-4C61-4129-AD6D-2A6042786596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
class 5 - 1st = 5 pts</t>
        </r>
      </text>
    </comment>
    <comment ref="AC2" authorId="0" shapeId="0" xr:uid="{3BBF940E-F9EB-43B6-A334-5C4127D4356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RBC = 8 pts
class 5 - 1st = 5 pts</t>
        </r>
      </text>
    </comment>
    <comment ref="AD2" authorId="0" shapeId="0" xr:uid="{3803B47E-C8E5-4252-AA34-672E5BA4AC9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
class 5 - 1st = 5 pts</t>
        </r>
      </text>
    </comment>
    <comment ref="AE2" authorId="0" shapeId="0" xr:uid="{AAA3DDE2-F6F0-442A-B491-CB68678DCC66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RBC = 48 pts
class 9 1st = 20 pts</t>
        </r>
      </text>
    </comment>
    <comment ref="J3" authorId="0" shapeId="0" xr:uid="{5AE75E5C-27D5-4A9C-AC27-76DB67CEBBC6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
class 3 - 1st = 5 pts
</t>
        </r>
      </text>
    </comment>
    <comment ref="K3" authorId="0" shapeId="0" xr:uid="{57369387-95E4-409E-B4E3-20ED276B25A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3 pts
class 3 - 1st = 5 pts</t>
        </r>
      </text>
    </comment>
    <comment ref="N3" authorId="0" shapeId="0" xr:uid="{C652118A-0470-445C-AE0B-0C6C1F3451A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3 - 3rd = 6 pts
class 4 - 1st = 10 pts</t>
        </r>
      </text>
    </comment>
    <comment ref="Q3" authorId="0" shapeId="0" xr:uid="{1D96A541-A3DB-4754-B119-2157BCD8C04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6 - 3rd = 10 pts
class 6 - 7th = 0 pts</t>
        </r>
      </text>
    </comment>
    <comment ref="R3" authorId="1" shapeId="0" xr:uid="{C97781E0-4DAA-4568-9908-53CB62FE59EB}">
      <text>
        <r>
          <rPr>
            <b/>
            <sz val="9"/>
            <color indexed="81"/>
            <rFont val="Tahoma"/>
            <family val="2"/>
          </rPr>
          <t>BOYER, ERICA S MSgt USAF ANG 138 FSS/FSVL:</t>
        </r>
        <r>
          <rPr>
            <sz val="9"/>
            <color indexed="81"/>
            <rFont val="Tahoma"/>
            <family val="2"/>
          </rPr>
          <t xml:space="preserve">
class 2 - 3rd = 20 pts
class 2 - 5th = 6 pts</t>
        </r>
      </text>
    </comment>
    <comment ref="S3" authorId="0" shapeId="0" xr:uid="{DE10F8C0-2CAD-4D6D-88DA-7EA81D1CEA4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2 - 3rd = 5 pts
class 5 - 1st = 5 pts</t>
        </r>
      </text>
    </comment>
    <comment ref="T3" authorId="0" shapeId="0" xr:uid="{E18E16A3-08C8-495C-9DEA-7AE22A5789E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3 - 2nd = 3 pts
class 6 - 1st = 5 pts</t>
        </r>
      </text>
    </comment>
    <comment ref="V3" authorId="0" shapeId="0" xr:uid="{F43DDF7B-9224-440B-86ED-495D1760AB1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2 - 5th = 3 pts
class 4 - 1st 1st = 5 pts</t>
        </r>
      </text>
    </comment>
    <comment ref="W3" authorId="0" shapeId="0" xr:uid="{DB50C6D7-190E-4539-85C2-CBD1E1E2E95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2 - 3rd = 5 pts
class 5 - 1st = 5 pts</t>
        </r>
      </text>
    </comment>
    <comment ref="X3" authorId="0" shapeId="0" xr:uid="{ABCDDCA7-A711-4D2B-96C8-BA22DEAE202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3 pts
c;ass 3 - 3rd = 5 pts</t>
        </r>
      </text>
    </comment>
    <comment ref="AA3" authorId="0" shapeId="0" xr:uid="{38730BB6-81F0-419E-96F4-FAD778282BB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3 pts
class 4 - 2nd = 3 pts</t>
        </r>
      </text>
    </comment>
    <comment ref="AB3" authorId="0" shapeId="0" xr:uid="{551534D1-95C8-49DF-8AC8-733B7E7385E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3 pts
class 4 - 2nd = 3 pts</t>
        </r>
      </text>
    </comment>
    <comment ref="AC3" authorId="0" shapeId="0" xr:uid="{AB4C31EE-360B-45E3-AB3D-BED7CFC834AA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3 pts
class 4 - 2nd = 3 pts</t>
        </r>
      </text>
    </comment>
    <comment ref="AD3" authorId="0" shapeId="0" xr:uid="{92518D09-B3CA-4460-A6C8-9F830568828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3 pts
class 4 - 2nd = 3 pts</t>
        </r>
      </text>
    </comment>
    <comment ref="AE3" authorId="0" shapeId="0" xr:uid="{C4B93DC2-7DC3-43EE-97F5-95FDD3D19DD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4 - 4th = 6 pts
class 7 - 2nd = 10 pts</t>
        </r>
      </text>
    </comment>
    <comment ref="L4" authorId="0" shapeId="0" xr:uid="{9046622B-C18A-4290-BCCA-BB865F36E0F2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
class 3 - 1st = 8 pts</t>
        </r>
      </text>
    </comment>
    <comment ref="M4" authorId="0" shapeId="0" xr:uid="{ACEB416B-B120-4D72-9990-660F64EB27BA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
class 3 - 1st = 8 pts</t>
        </r>
      </text>
    </comment>
    <comment ref="N4" authorId="0" shapeId="0" xr:uid="{042F14C1-3EC2-4E4D-A404-4320F304AD3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6 - 1st = 10 pts
class 7 - 1st = 10 pts</t>
        </r>
      </text>
    </comment>
    <comment ref="Q4" authorId="0" shapeId="0" xr:uid="{CE66DD70-816B-456B-8EE9-0BE4DD0B73E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12 - 2nd = 3 pts
class 13 - 1st = 5 pts</t>
        </r>
      </text>
    </comment>
    <comment ref="R4" authorId="1" shapeId="0" xr:uid="{F3F16E23-2E54-446B-8557-81898674F157}">
      <text>
        <r>
          <rPr>
            <b/>
            <sz val="9"/>
            <color indexed="81"/>
            <rFont val="Tahoma"/>
            <family val="2"/>
          </rPr>
          <t>BOYER, ERICA S MSgt USAF ANG 138 FSS/FSVL:</t>
        </r>
        <r>
          <rPr>
            <sz val="9"/>
            <color indexed="81"/>
            <rFont val="Tahoma"/>
            <family val="2"/>
          </rPr>
          <t xml:space="preserve">
class 4 - 2nd = 20 pts
class 4 - 5th = 0 pts</t>
        </r>
      </text>
    </comment>
    <comment ref="T4" authorId="0" shapeId="0" xr:uid="{B8F80630-1D56-42DA-92BE-173AB5F7180B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9 - 2nd = 5 pts
class 9 - 3rd = 3 pts</t>
        </r>
      </text>
    </comment>
    <comment ref="U4" authorId="0" shapeId="0" xr:uid="{70C1BD47-059C-412B-BE79-2A747A4D7A9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5 - 1st = 5 pts
class 5 - 2nd = 3 pts</t>
        </r>
      </text>
    </comment>
    <comment ref="Y4" authorId="0" shapeId="0" xr:uid="{577DE16D-923C-46FB-97E6-BDD97D6B57B6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RBC = 8 pts
class 2 - 1st BC = 10 pts</t>
        </r>
      </text>
    </comment>
    <comment ref="Z4" authorId="0" shapeId="0" xr:uid="{DEB21F77-2914-4085-8F96-BD37D2CB526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RBC = 8 pts
class 2 - 1st BC = 10 pts</t>
        </r>
      </text>
    </comment>
    <comment ref="AE4" authorId="0" shapeId="0" xr:uid="{EC6D516C-10C1-488F-832D-9CC4B8552EB4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6 pts
class 1 - 2nd = 6 pts</t>
        </r>
      </text>
    </comment>
    <comment ref="Q6" authorId="0" shapeId="0" xr:uid="{299A44DB-6BCD-4250-84A5-17E16280C1BB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
class 3 - 1st = 5 pts</t>
        </r>
      </text>
    </comment>
    <comment ref="R6" authorId="1" shapeId="0" xr:uid="{D7864D6F-1393-473B-9ABB-552498D17A05}">
      <text>
        <r>
          <rPr>
            <b/>
            <sz val="9"/>
            <color indexed="81"/>
            <rFont val="Tahoma"/>
            <family val="2"/>
          </rPr>
          <t>BOYER, ERICA S MSgt USAF ANG 138 FSS/FSVL:</t>
        </r>
        <r>
          <rPr>
            <sz val="9"/>
            <color indexed="81"/>
            <rFont val="Tahoma"/>
            <family val="2"/>
          </rPr>
          <t xml:space="preserve">
class1 - 3rd = 20 pts
class 1 - 4th = 10 pts</t>
        </r>
      </text>
    </comment>
    <comment ref="S6" authorId="0" shapeId="0" xr:uid="{A625EE84-2B60-483D-BCA9-F2D31344F914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2 - 4th = 3 pts
class 3 - 3rd = 3 pts</t>
        </r>
      </text>
    </comment>
    <comment ref="AE6" authorId="0" shapeId="0" xr:uid="{FDE7F3A8-CAEE-4B8C-9A05-0196F6A1BD36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4 - 2nd = 20 pts
class 5 - 1st = 20 pts</t>
        </r>
      </text>
    </comment>
    <comment ref="H7" authorId="0" shapeId="0" xr:uid="{132F9CBD-5D42-467B-A324-23F6FAE2CFF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6 pts
class 6 - 1st = 10 pts
</t>
        </r>
      </text>
    </comment>
    <comment ref="I7" authorId="0" shapeId="0" xr:uid="{D5FA0663-81C7-4A1E-B3F8-CC4594DE4773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6 pts
class 6 - 2nd = 6 pts
</t>
        </r>
      </text>
    </comment>
    <comment ref="B17" authorId="2" shapeId="0" xr:uid="{F7E1B977-BA42-47F1-9F30-D24253E62EE8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PD ONLINE</t>
        </r>
      </text>
    </comment>
    <comment ref="E53" authorId="2" shapeId="0" xr:uid="{12B114B2-6FA8-495B-9293-63DB637BC973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Member marked yes on 23 OBE form but was on list from previous yr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E54" authorId="2" shapeId="0" xr:uid="{2AFBAA58-B2ED-492C-B203-88CEF0AD8620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yes on 23 OBE form but was on list from previous yr </t>
        </r>
      </text>
    </comment>
    <comment ref="E109" authorId="2" shapeId="0" xr:uid="{6AE4F924-1DBF-4EF6-9107-005E2A7442AF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no on 23 OBE form but was not on previous year's list. </t>
        </r>
      </text>
    </comment>
    <comment ref="E141" authorId="2" shapeId="0" xr:uid="{8FBF1B5A-E5F5-4166-98F3-194754266382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member was not on previous year's list so defaulted to yes. 
</t>
        </r>
      </text>
    </comment>
    <comment ref="E144" authorId="2" shapeId="0" xr:uid="{CB1140E7-739E-46E5-959E-CF6CB70057A9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member was not on previous year's list so defaulted to yes.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E147" authorId="3" shapeId="0" xr:uid="{E0AD81B5-173F-44EC-8809-49CFA484F572}">
      <text>
        <r>
          <rPr>
            <b/>
            <sz val="9"/>
            <color indexed="81"/>
            <rFont val="Tahoma"/>
            <family val="2"/>
          </rPr>
          <t>Landwehr, Angela:</t>
        </r>
        <r>
          <rPr>
            <sz val="9"/>
            <color indexed="81"/>
            <rFont val="Tahoma"/>
            <family val="2"/>
          </rPr>
          <t xml:space="preserve">
Unknown as to whether or not have been a member previously so elected YES
</t>
        </r>
      </text>
    </comment>
    <comment ref="E148" authorId="3" shapeId="0" xr:uid="{3C8057FD-0DBF-4BE5-BB98-EC76A545EF97}">
      <text>
        <r>
          <rPr>
            <b/>
            <sz val="9"/>
            <color indexed="81"/>
            <rFont val="Tahoma"/>
            <family val="2"/>
          </rPr>
          <t>Landwehr, Angela:</t>
        </r>
        <r>
          <rPr>
            <sz val="9"/>
            <color indexed="81"/>
            <rFont val="Tahoma"/>
            <family val="2"/>
          </rPr>
          <t xml:space="preserve">
Unknown as to whether or not a member in the past so elected YES</t>
        </r>
      </text>
    </comment>
    <comment ref="E187" authorId="2" shapeId="0" xr:uid="{8A587C9B-DF5A-4F76-B261-BF69FD573C75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Sheet asked to please check. I ck'd 22-23 and 21-22 lists that I have and didn't find member listed
</t>
        </r>
      </text>
    </comment>
    <comment ref="E203" authorId="2" shapeId="0" xr:uid="{FCD04112-2587-42DB-BDBF-49B47CB4D387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yes on form at 23 OBE but was on existing year's list as a member.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Eyebrow_B</author>
    <author>BOYER, ERICA S MSgt USAF ANG 138 FSS/FSVL</author>
    <author>Susan Gebhart</author>
    <author>Tiffani</author>
    <author>Landwehr, Angela</author>
  </authors>
  <commentList>
    <comment ref="R2" authorId="0" shapeId="0" xr:uid="{174B9767-3F54-472C-B8FB-19163777768B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BC = 15 pts
class 1 - RB = 13 pts</t>
        </r>
      </text>
    </comment>
    <comment ref="Q3" authorId="0" shapeId="0" xr:uid="{7F645DFE-5AA4-4A7F-AC3D-60A7D1848E7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(RBC) = 8 pts
class 4 - 1st (BC) = 10 pts</t>
        </r>
      </text>
    </comment>
    <comment ref="Z3" authorId="0" shapeId="0" xr:uid="{BA782616-3273-43D3-A9EC-B48700CEC18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BC = 15 pts
class 2 - 1st RBC = 13 pts</t>
        </r>
      </text>
    </comment>
    <comment ref="L12" authorId="0" shapeId="0" xr:uid="{7A60A080-96AF-4B83-99D6-5CCA31ED810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RBC = 8 pts
class 3 - 1st = 5 pts
</t>
        </r>
      </text>
    </comment>
    <comment ref="M12" authorId="0" shapeId="0" xr:uid="{5ACCB876-186D-4B07-AD5E-CCC76A8D099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RBC = 8 pts
class 3 - 1st = 5 pts</t>
        </r>
      </text>
    </comment>
    <comment ref="T12" authorId="1" shapeId="0" xr:uid="{1915A141-A8E2-4C66-82A4-23C38B351237}">
      <text>
        <r>
          <rPr>
            <b/>
            <sz val="9"/>
            <color indexed="81"/>
            <rFont val="Tahoma"/>
            <family val="2"/>
          </rPr>
          <t>BOYER, ERICA S MSgt USAF ANG 138 FSS/FSVL:</t>
        </r>
        <r>
          <rPr>
            <sz val="9"/>
            <color indexed="81"/>
            <rFont val="Tahoma"/>
            <family val="2"/>
          </rPr>
          <t xml:space="preserve">
class 8 - 2nd = 30 pts
class 12 - 2nd = 30 pts</t>
        </r>
      </text>
    </comment>
    <comment ref="U12" authorId="0" shapeId="0" xr:uid="{F8073C9F-E6BF-4CD1-B4AA-40AF7A07002A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16 - 2nd = 10 pts*
class 17 - 1st = 20 pts
*dropped points</t>
        </r>
      </text>
    </comment>
    <comment ref="X12" authorId="0" shapeId="0" xr:uid="{75A80EBE-7F75-4A8C-8CF7-A648447C3C0B}">
      <text>
        <r>
          <rPr>
            <b/>
            <sz val="9"/>
            <color indexed="81"/>
            <rFont val="Tahoma"/>
            <charset val="1"/>
          </rPr>
          <t>Eyebrow_B:</t>
        </r>
        <r>
          <rPr>
            <sz val="9"/>
            <color indexed="81"/>
            <rFont val="Tahoma"/>
            <charset val="1"/>
          </rPr>
          <t xml:space="preserve">
class 2 - 3rd = 5 pts
</t>
        </r>
      </text>
    </comment>
    <comment ref="Y12" authorId="0" shapeId="0" xr:uid="{EC731719-7921-43B8-931C-B69FFCC3D8DC}">
      <text>
        <r>
          <rPr>
            <b/>
            <sz val="9"/>
            <color indexed="81"/>
            <rFont val="Tahoma"/>
            <charset val="1"/>
          </rPr>
          <t>Eyebrow_B:</t>
        </r>
        <r>
          <rPr>
            <sz val="9"/>
            <color indexed="81"/>
            <rFont val="Tahoma"/>
            <charset val="1"/>
          </rPr>
          <t xml:space="preserve">
class 2 - 1st = 15 pts</t>
        </r>
      </text>
    </comment>
    <comment ref="J13" authorId="0" shapeId="0" xr:uid="{A5CB1A62-3F1E-423C-BBEF-2EFED9F4682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20 pts
class  - 1st = 10 pts*
</t>
        </r>
      </text>
    </comment>
    <comment ref="K13" authorId="0" shapeId="0" xr:uid="{95EFB372-DC87-43FE-A1E9-825A5841A0A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20 pts
class 7 - 1st = 10 pts*
</t>
        </r>
      </text>
    </comment>
    <comment ref="L13" authorId="0" shapeId="0" xr:uid="{F231DEAB-AD02-4B6C-8219-5FD655561AC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3 pts*
class 4 - BC = 10 pts</t>
        </r>
      </text>
    </comment>
    <comment ref="M13" authorId="0" shapeId="0" xr:uid="{222BBD46-BFAF-4ADC-B3AC-42ABD22A654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3 pts*
class 4 - BC = 10 pts
*dropped points</t>
        </r>
      </text>
    </comment>
    <comment ref="N13" authorId="0" shapeId="0" xr:uid="{5323F4A4-44A5-4299-957F-0A21D4F8BC9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pts*
class 5 - RBC = 8 pts
*dropped #3 heifer
</t>
        </r>
      </text>
    </comment>
    <comment ref="O13" authorId="0" shapeId="0" xr:uid="{DA49F8A9-76B7-47E7-9281-C4FD815AD7E3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pts*
class 5 - BC = 10 pts
*dropped #3 heifer</t>
        </r>
      </text>
    </comment>
    <comment ref="P13" authorId="0" shapeId="0" xr:uid="{ECB423F0-2C3D-404E-A07D-6FFCE229DBA2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4 - 3rd = 10 pts
class 10 - 2nd = 6 pts*
*dropped points</t>
        </r>
      </text>
    </comment>
    <comment ref="J14" authorId="0" shapeId="0" xr:uid="{84AD8F65-A357-4846-9B39-73E6B6E9591E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10 pts
class 2 - 4th = 6 pts
 </t>
        </r>
      </text>
    </comment>
    <comment ref="K14" authorId="0" shapeId="0" xr:uid="{50A7C70A-CEBD-4B3F-91A7-76D535663879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10 pts
class 2 - 3rd = 10 pts
</t>
        </r>
      </text>
    </comment>
    <comment ref="P14" authorId="0" shapeId="0" xr:uid="{86B43B10-2532-476E-950F-AFC6B9F52D5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3 - 2nd = 20 pts
class 4 - 2nd = 20 pts</t>
        </r>
      </text>
    </comment>
    <comment ref="X14" authorId="0" shapeId="0" xr:uid="{F844DB52-8840-45E0-9568-0247E5C427D4}">
      <text>
        <r>
          <rPr>
            <b/>
            <sz val="9"/>
            <color indexed="81"/>
            <rFont val="Tahoma"/>
            <charset val="1"/>
          </rPr>
          <t>Eyebrow_B:</t>
        </r>
        <r>
          <rPr>
            <sz val="9"/>
            <color indexed="81"/>
            <rFont val="Tahoma"/>
            <charset val="1"/>
          </rPr>
          <t xml:space="preserve">
class 2 - 2nd = 10 pts*
class 5 - 1st = 10 pts*
*dropped points</t>
        </r>
      </text>
    </comment>
    <comment ref="Y14" authorId="0" shapeId="0" xr:uid="{B8318B61-D3E2-4CD4-974A-AE191D962DA6}">
      <text>
        <r>
          <rPr>
            <b/>
            <sz val="9"/>
            <color indexed="81"/>
            <rFont val="Tahoma"/>
            <charset val="1"/>
          </rPr>
          <t>Eyebrow_B:</t>
        </r>
        <r>
          <rPr>
            <sz val="9"/>
            <color indexed="81"/>
            <rFont val="Tahoma"/>
            <charset val="1"/>
          </rPr>
          <t xml:space="preserve">
class 2 - 2nd = 10 pts
class 5 - 1st = 10 pts*
*dropped points</t>
        </r>
      </text>
    </comment>
    <comment ref="P15" authorId="0" shapeId="0" xr:uid="{D79395F3-27D7-41BA-B5C8-D7CFA7C5451B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6 pts*
class 5 - 1st = 40 pts
*dropped points</t>
        </r>
      </text>
    </comment>
    <comment ref="X18" authorId="0" shapeId="0" xr:uid="{344FD02F-4290-48E5-8535-9FBECC077ABE}">
      <text>
        <r>
          <rPr>
            <b/>
            <sz val="9"/>
            <color indexed="81"/>
            <rFont val="Tahoma"/>
            <charset val="1"/>
          </rPr>
          <t>Eyebrow_B:</t>
        </r>
        <r>
          <rPr>
            <sz val="9"/>
            <color indexed="81"/>
            <rFont val="Tahoma"/>
            <charset val="1"/>
          </rPr>
          <t xml:space="preserve">
class 1 - 1st = 5 pts*
class 2 - 4th = 3 pts*
*dropped points</t>
        </r>
      </text>
    </comment>
    <comment ref="Y18" authorId="0" shapeId="0" xr:uid="{28017DCC-662E-4FAD-B2CD-7DCC749154BB}">
      <text>
        <r>
          <rPr>
            <b/>
            <sz val="9"/>
            <color indexed="81"/>
            <rFont val="Tahoma"/>
            <charset val="1"/>
          </rPr>
          <t>Eyebrow_B:</t>
        </r>
        <r>
          <rPr>
            <sz val="9"/>
            <color indexed="81"/>
            <rFont val="Tahoma"/>
            <charset val="1"/>
          </rPr>
          <t xml:space="preserve">
class 1 - 1st = 5 pts*
class 2 - 4th = 3 pts*
*dropped points</t>
        </r>
      </text>
    </comment>
    <comment ref="X20" authorId="0" shapeId="0" xr:uid="{57E0D9F8-F352-4A5B-A54B-46CA2B30E90F}">
      <text>
        <r>
          <rPr>
            <b/>
            <sz val="9"/>
            <color indexed="81"/>
            <rFont val="Tahoma"/>
            <charset val="1"/>
          </rPr>
          <t>Eyebrow_B:</t>
        </r>
        <r>
          <rPr>
            <sz val="9"/>
            <color indexed="81"/>
            <rFont val="Tahoma"/>
            <charset val="1"/>
          </rPr>
          <t xml:space="preserve">
class 3 - 1st = 10 pts*
*dropped points
</t>
        </r>
      </text>
    </comment>
    <comment ref="Y20" authorId="0" shapeId="0" xr:uid="{40E67182-A5A4-4333-8C38-22749C00D9CA}">
      <text>
        <r>
          <rPr>
            <b/>
            <sz val="9"/>
            <color indexed="81"/>
            <rFont val="Tahoma"/>
            <charset val="1"/>
          </rPr>
          <t>Eyebrow_B:</t>
        </r>
        <r>
          <rPr>
            <sz val="9"/>
            <color indexed="81"/>
            <rFont val="Tahoma"/>
            <charset val="1"/>
          </rPr>
          <t xml:space="preserve">
class 3 - 1st RBC = 18 pts*
*dropped points</t>
        </r>
      </text>
    </comment>
    <comment ref="J23" authorId="0" shapeId="0" xr:uid="{C4970948-DDEB-4225-B8DF-DEF646FDE2D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5 - 1st = 10 pts
class 8 - 1st = 10 pts*
*dropped points
</t>
        </r>
      </text>
    </comment>
    <comment ref="K23" authorId="0" shapeId="0" xr:uid="{20783F3D-8A7D-4F5C-A754-E226D6FA9CB6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5 - 1st = 10 pts
class 8 - 1st = 10 pts*
*dropped points
</t>
        </r>
      </text>
    </comment>
    <comment ref="P25" authorId="0" shapeId="0" xr:uid="{812DB479-333F-49AD-8F10-13D6AD210A83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3 - 3rd = 10 pts
class 9 - 1st = 10 pts*
class 12 - 1st = 10 pts*
*dropped points</t>
        </r>
      </text>
    </comment>
    <comment ref="J31" authorId="0" shapeId="0" xr:uid="{654F35E9-4D12-4862-B24F-FF97EF105489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6 pts*
*dropped points</t>
        </r>
      </text>
    </comment>
    <comment ref="K31" authorId="0" shapeId="0" xr:uid="{FA1E89A3-7A80-4313-8BBD-FBB4EA39F73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6 pts*
*dropped points</t>
        </r>
      </text>
    </comment>
    <comment ref="L31" authorId="0" shapeId="0" xr:uid="{DB730488-BFDA-4E31-8DF2-BCEB09A91B1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</t>
        </r>
      </text>
    </comment>
    <comment ref="M31" authorId="0" shapeId="0" xr:uid="{1C0DB348-B960-4CEA-835D-8428524539B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</t>
        </r>
      </text>
    </comment>
    <comment ref="L36" authorId="0" shapeId="0" xr:uid="{EEDAB173-77B6-4224-920D-5412AFBD52B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RBC = 8 pts
class 2 - BC = 10 pts</t>
        </r>
      </text>
    </comment>
    <comment ref="M36" authorId="0" shapeId="0" xr:uid="{D53D1F2B-8142-43B6-9B96-D3EA7E672E1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RBC = 8 pts
class 2 - BC = 10 pts</t>
        </r>
      </text>
    </comment>
    <comment ref="P36" authorId="0" shapeId="0" xr:uid="{B0AF6655-516E-4DB5-A93F-378C02E9B0F4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6 pts
% class 1 - BC = 20 pts</t>
        </r>
      </text>
    </comment>
    <comment ref="Q36" authorId="0" shapeId="0" xr:uid="{1CA7F669-85B5-4C4F-B9D1-3EAF485D076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
class 4 - 2nd = 3 pts</t>
        </r>
      </text>
    </comment>
    <comment ref="O39" authorId="0" shapeId="0" xr:uid="{1039BDEF-FC92-4099-941B-779C375A4A5E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5 pts*
*dropped points</t>
        </r>
      </text>
    </comment>
    <comment ref="T40" authorId="1" shapeId="0" xr:uid="{5DD1CBDC-00BC-4C3F-ACBE-FF2FBE9C2990}">
      <text>
        <r>
          <rPr>
            <b/>
            <sz val="9"/>
            <color indexed="81"/>
            <rFont val="Tahoma"/>
            <family val="2"/>
          </rPr>
          <t>BOYER, ERICA S MSgt USAF ANG 138 FSS/FSVL:</t>
        </r>
        <r>
          <rPr>
            <sz val="9"/>
            <color indexed="81"/>
            <rFont val="Tahoma"/>
            <family val="2"/>
          </rPr>
          <t xml:space="preserve">
class 1 - 1st = 10 pts
class 9 - 1st = 10 pts</t>
        </r>
      </text>
    </comment>
    <comment ref="X40" authorId="0" shapeId="0" xr:uid="{3BB2225B-CA97-4281-89E2-2E2068EC0A0C}">
      <text>
        <r>
          <rPr>
            <b/>
            <sz val="9"/>
            <color indexed="81"/>
            <rFont val="Tahoma"/>
            <charset val="1"/>
          </rPr>
          <t>Eyebrow_B:</t>
        </r>
        <r>
          <rPr>
            <sz val="9"/>
            <color indexed="81"/>
            <rFont val="Tahoma"/>
            <charset val="1"/>
          </rPr>
          <t xml:space="preserve">
class 1 - 1st = 10 pts
class 5 - 1st = 5 pts</t>
        </r>
      </text>
    </comment>
    <comment ref="Y40" authorId="0" shapeId="0" xr:uid="{D49973D3-3630-4B87-9953-BD912610D599}">
      <text>
        <r>
          <rPr>
            <b/>
            <sz val="9"/>
            <color indexed="81"/>
            <rFont val="Tahoma"/>
            <charset val="1"/>
          </rPr>
          <t>Eyebrow_B:</t>
        </r>
        <r>
          <rPr>
            <sz val="9"/>
            <color indexed="81"/>
            <rFont val="Tahoma"/>
            <charset val="1"/>
          </rPr>
          <t xml:space="preserve">
class 1 - 2nd = 5 pts
class 5 - 1st = 5 pts</t>
        </r>
      </text>
    </comment>
    <comment ref="P41" authorId="0" shapeId="0" xr:uid="{5886A7B6-B18B-4676-BC4D-EDC8F42C13DC}">
      <text>
        <r>
          <rPr>
            <b/>
            <sz val="9"/>
            <color indexed="81"/>
            <rFont val="Tahoma"/>
            <charset val="1"/>
          </rPr>
          <t>Eyebrow_B:</t>
        </r>
        <r>
          <rPr>
            <sz val="9"/>
            <color indexed="81"/>
            <rFont val="Tahoma"/>
            <charset val="1"/>
          </rPr>
          <t xml:space="preserve">
class 3 - 2nd = 10 pts</t>
        </r>
      </text>
    </comment>
    <comment ref="V41" authorId="0" shapeId="0" xr:uid="{76FC6262-25CA-4095-AA84-1A7DB3F06C0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pts*
*dropped points</t>
        </r>
      </text>
    </comment>
    <comment ref="AE42" authorId="0" shapeId="0" xr:uid="{A0C731DD-7630-413C-84B2-D93B4DDE7AF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pts*
*dropped points</t>
        </r>
      </text>
    </comment>
    <comment ref="U44" authorId="0" shapeId="0" xr:uid="{C2CD341E-6757-4BE8-A766-1F13D1AE9CE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26 - 2nd = 3pts*
*dropped points</t>
        </r>
      </text>
    </comment>
    <comment ref="AA55" authorId="0" shapeId="0" xr:uid="{1469E443-BF47-43D3-84AE-EBC9D6D38C0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pts*
*dropped points</t>
        </r>
      </text>
    </comment>
    <comment ref="AB55" authorId="0" shapeId="0" xr:uid="{38404424-8511-45B8-8F70-C297DD21EBC2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pts*
*dropped points</t>
        </r>
      </text>
    </comment>
    <comment ref="J56" authorId="0" shapeId="0" xr:uid="{EC242E0F-25A6-4B27-A819-EFF444D569AE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6 pts*
*dropped points</t>
        </r>
      </text>
    </comment>
    <comment ref="P56" authorId="0" shapeId="0" xr:uid="{72125760-DBE3-4F6F-9695-A22B5C9A7294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3 - 2nd = 6pts*
*dropped points</t>
        </r>
      </text>
    </comment>
    <comment ref="Q62" authorId="0" shapeId="0" xr:uid="{38F42507-979A-4ABD-BD8A-280C911A463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BC = 10 pts</t>
        </r>
      </text>
    </comment>
    <comment ref="U62" authorId="0" shapeId="0" xr:uid="{6B723B54-3BBA-4FFD-BAC5-2C52B5DB52AA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35 - 3rd = 3 pts*
*dropped points</t>
        </r>
      </text>
    </comment>
    <comment ref="P65" authorId="0" shapeId="0" xr:uid="{A1503246-6840-4C1D-8771-BE56A2FD35D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7 - 1st = 10 pts
</t>
        </r>
      </text>
    </comment>
    <comment ref="X73" authorId="0" shapeId="0" xr:uid="{2988C08E-B619-4FC4-8E00-FCDAA8DC6123}">
      <text>
        <r>
          <rPr>
            <b/>
            <sz val="9"/>
            <color indexed="81"/>
            <rFont val="Tahoma"/>
            <charset val="1"/>
          </rPr>
          <t>Eyebrow_B:</t>
        </r>
        <r>
          <rPr>
            <sz val="9"/>
            <color indexed="81"/>
            <rFont val="Tahoma"/>
            <charset val="1"/>
          </rPr>
          <t xml:space="preserve">
class 2 - 2nd = 3 pts
</t>
        </r>
      </text>
    </comment>
    <comment ref="Y73" authorId="0" shapeId="0" xr:uid="{E303DB74-50FB-4F9B-961A-5A86EEF84944}">
      <text>
        <r>
          <rPr>
            <b/>
            <sz val="9"/>
            <color indexed="81"/>
            <rFont val="Tahoma"/>
            <charset val="1"/>
          </rPr>
          <t>Eyebrow_B:</t>
        </r>
        <r>
          <rPr>
            <sz val="9"/>
            <color indexed="81"/>
            <rFont val="Tahoma"/>
            <charset val="1"/>
          </rPr>
          <t xml:space="preserve">
class 2 - 1st = 5 pts
</t>
        </r>
      </text>
    </comment>
    <comment ref="J88" authorId="0" shapeId="0" xr:uid="{CC89E7BE-A6A1-4619-8DBF-723F37474C1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4 - 2nd = 6 pts*
*dropped points</t>
        </r>
      </text>
    </comment>
    <comment ref="K88" authorId="0" shapeId="0" xr:uid="{97ADE988-9EDC-458E-9192-377471540252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4 - 3rd best = 26 pts*
* dropped points</t>
        </r>
      </text>
    </comment>
    <comment ref="T93" authorId="1" shapeId="0" xr:uid="{C5529272-2DB2-432D-909B-97539EADB533}">
      <text>
        <r>
          <rPr>
            <b/>
            <sz val="9"/>
            <color indexed="81"/>
            <rFont val="Tahoma"/>
            <family val="2"/>
          </rPr>
          <t>BOYER, ERICA S MSgt USAF ANG 138 FSS/FSVL:</t>
        </r>
        <r>
          <rPr>
            <sz val="9"/>
            <color indexed="81"/>
            <rFont val="Tahoma"/>
            <family val="2"/>
          </rPr>
          <t xml:space="preserve">
class 5 - 4th = 10pts
class 17 - 1st = 10 pts
</t>
        </r>
      </text>
    </comment>
    <comment ref="S94" authorId="0" shapeId="0" xr:uid="{108677A5-DA1F-46FE-AB06-7657AB9C850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3 pts
class 6 - 4th = 3 pts</t>
        </r>
      </text>
    </comment>
    <comment ref="T94" authorId="1" shapeId="0" xr:uid="{360C2C56-DF82-4E1E-A4BD-9D8772FF9AF6}">
      <text>
        <r>
          <rPr>
            <b/>
            <sz val="9"/>
            <color indexed="81"/>
            <rFont val="Tahoma"/>
            <family val="2"/>
          </rPr>
          <t>BOYER, ERICA S MSgt USAF ANG 138 FSS/FSVL:</t>
        </r>
        <r>
          <rPr>
            <sz val="9"/>
            <color indexed="81"/>
            <rFont val="Tahoma"/>
            <family val="2"/>
          </rPr>
          <t xml:space="preserve">
class 1 - 1st = 10 pts
class 5 - 8t = 0 pts</t>
        </r>
      </text>
    </comment>
    <comment ref="Q96" authorId="0" shapeId="0" xr:uid="{F2B005FD-C70E-4B1C-A28B-C4282B1DB39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pts*
*dropped points</t>
        </r>
      </text>
    </comment>
    <comment ref="X101" authorId="0" shapeId="0" xr:uid="{4F8A7A96-E301-42B0-B76C-A5B50669E45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BC = 15pts*
*dropped points</t>
        </r>
      </text>
    </comment>
    <comment ref="Y101" authorId="0" shapeId="0" xr:uid="{0D3C8F03-B103-463B-B68E-18E3AF4F8E6B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BC = 15pts*
*dropped points</t>
        </r>
      </text>
    </comment>
    <comment ref="J110" authorId="0" shapeId="0" xr:uid="{548E1CBF-78B3-4A9E-A1D1-A539CB0F969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7 - BC = 40 pts
class 9 - 1st = 10 pts</t>
        </r>
      </text>
    </comment>
    <comment ref="K110" authorId="0" shapeId="0" xr:uid="{DEF936EA-C815-42B6-9095-C36EAEB35564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6 - BC = 40 pts
class 8 - 1st = 10 pts
</t>
        </r>
      </text>
    </comment>
    <comment ref="L110" authorId="0" shapeId="0" xr:uid="{F76675F6-390F-4700-AC7E-55F7B4E09B22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4 - 1st = 5 pts
class 5 - 1st = 5 pts</t>
        </r>
      </text>
    </comment>
    <comment ref="M110" authorId="0" shapeId="0" xr:uid="{B4541931-F9C9-42D2-8DA4-A441FCAB2CD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BC = 10 pts
class 5 - 1st = 5 pts</t>
        </r>
      </text>
    </comment>
    <comment ref="P110" authorId="0" shapeId="0" xr:uid="{C2E77DB9-01AD-4BCA-AB6F-C0DC424B679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2 - 3rd = 10 pts
class 6 - 2nd = 6 pts*
class 7 - 1st = 10 pts
*dropped points</t>
        </r>
      </text>
    </comment>
    <comment ref="AC110" authorId="0" shapeId="0" xr:uid="{43C1971B-5521-445B-8F13-76C863CAB0F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25 - 2nd = 3 pts*
class 26 - 1st = 5 pts
*dropped points</t>
        </r>
      </text>
    </comment>
    <comment ref="AD110" authorId="0" shapeId="0" xr:uid="{EB669837-6E9A-4D72-A0FE-086158E2B80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25 - 2nd = 3 pts*
class 26 - 1st = 5 pts
*dropped points</t>
        </r>
      </text>
    </comment>
    <comment ref="AE110" authorId="0" shapeId="0" xr:uid="{E197D1E4-6A59-487A-BFE7-3B9677BBB40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RBC = 8 pts
class 3 - BC = 10 pts</t>
        </r>
      </text>
    </comment>
    <comment ref="AF110" authorId="0" shapeId="0" xr:uid="{A5E83955-4768-45F1-B15E-C7565097796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pts*
class 3 - RBC = 8 pts
*dropped points</t>
        </r>
      </text>
    </comment>
    <comment ref="T111" authorId="1" shapeId="0" xr:uid="{CA89F2C3-44E1-46A3-944F-3F05A3036969}">
      <text>
        <r>
          <rPr>
            <b/>
            <sz val="9"/>
            <color indexed="81"/>
            <rFont val="Tahoma"/>
            <family val="2"/>
          </rPr>
          <t>BOYER, ERICA S MSgt USAF ANG 138 FSS/FSVL:</t>
        </r>
        <r>
          <rPr>
            <sz val="9"/>
            <color indexed="81"/>
            <rFont val="Tahoma"/>
            <family val="2"/>
          </rPr>
          <t xml:space="preserve">
class 25 - 2nd = 40 pts
class 34 - 3rd = 10 pts</t>
        </r>
      </text>
    </comment>
    <comment ref="Q112" authorId="0" shapeId="0" xr:uid="{B82B8021-1B3B-44DA-8A97-D9A5D91707F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RBC = 8 pts</t>
        </r>
      </text>
    </comment>
    <comment ref="AG112" authorId="2" shapeId="0" xr:uid="{EE695ECC-75D5-45B8-BA17-94634BD3DBCC}">
      <text>
        <r>
          <rPr>
            <b/>
            <sz val="9"/>
            <color indexed="81"/>
            <rFont val="Tahoma"/>
            <charset val="1"/>
          </rPr>
          <t>Susan Gebhart:</t>
        </r>
        <r>
          <rPr>
            <sz val="9"/>
            <color indexed="81"/>
            <rFont val="Tahoma"/>
            <charset val="1"/>
          </rPr>
          <t xml:space="preserve">
class 5 3rd = 30 pts
class 7 BC = 50 pts</t>
        </r>
      </text>
    </comment>
    <comment ref="L113" authorId="0" shapeId="0" xr:uid="{1E45042D-BD19-45B7-A3C8-188C51E6573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RBC = 8 pts*
class 3 - BC = 10 pts
*dropped points</t>
        </r>
      </text>
    </comment>
    <comment ref="M113" authorId="0" shapeId="0" xr:uid="{AF14E846-AACF-4166-BFF8-96C1F1EB9C9A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pts*
class 3 - RBC = 8 pts
*dropped points</t>
        </r>
      </text>
    </comment>
    <comment ref="P113" authorId="0" shapeId="0" xr:uid="{81819385-F7D3-4DAB-9037-41E3323732C3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3 - 1st = 10 pts*
class 5 - 1st = 40 pts
*dropped points
</t>
        </r>
      </text>
    </comment>
    <comment ref="J115" authorId="0" shapeId="0" xr:uid="{661AB6ED-B997-49AC-BAB3-AACF6368023E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3 - 1 st = 10 pts
class 5 - 1st = 10 pts</t>
        </r>
      </text>
    </comment>
    <comment ref="K115" authorId="0" shapeId="0" xr:uid="{20FF2E25-7629-4D1D-84C5-4932DD63A97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 st = 10 pts
class 4 - 1st = 10 pts</t>
        </r>
      </text>
    </comment>
    <comment ref="AG115" authorId="2" shapeId="0" xr:uid="{2F4FE59A-0DD7-479F-8796-33857ACCCB7D}">
      <text>
        <r>
          <rPr>
            <b/>
            <sz val="9"/>
            <color indexed="81"/>
            <rFont val="Tahoma"/>
            <charset val="1"/>
          </rPr>
          <t>Susan Gebhart:</t>
        </r>
        <r>
          <rPr>
            <sz val="9"/>
            <color indexed="81"/>
            <rFont val="Tahoma"/>
            <charset val="1"/>
          </rPr>
          <t xml:space="preserve">
class 2 2nd = 30pts
class 9 1st = 10 pts
</t>
        </r>
      </text>
    </comment>
    <comment ref="V117" authorId="0" shapeId="0" xr:uid="{E62591E7-5F39-423C-B539-51AFB59C8A6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1 - 3rd = 3 pts
class 3 - 1st = 5 pts</t>
        </r>
      </text>
    </comment>
    <comment ref="X118" authorId="0" shapeId="0" xr:uid="{D4347E16-CEF5-4BFF-A993-C2391229D7C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2 - 3rd = 5pts*
*dropped points</t>
        </r>
      </text>
    </comment>
    <comment ref="Y118" authorId="0" shapeId="0" xr:uid="{DA8F2289-7D38-4AC0-A792-90EA0596BBD2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2 - 3rd = 5pts*
*dropped points</t>
        </r>
      </text>
    </comment>
    <comment ref="AG119" authorId="2" shapeId="0" xr:uid="{3AC8B8AF-9A13-4E7C-A6DF-76964B519B28}">
      <text>
        <r>
          <rPr>
            <b/>
            <sz val="9"/>
            <color indexed="81"/>
            <rFont val="Tahoma"/>
            <charset val="1"/>
          </rPr>
          <t>Susan Gebhart:</t>
        </r>
        <r>
          <rPr>
            <sz val="9"/>
            <color indexed="81"/>
            <rFont val="Tahoma"/>
            <charset val="1"/>
          </rPr>
          <t xml:space="preserve">
class 5  6th = 0
class 12 2nd = 30 </t>
        </r>
      </text>
    </comment>
    <comment ref="AG122" authorId="2" shapeId="0" xr:uid="{FC6D9266-2974-4894-B848-5FA332416199}">
      <text>
        <r>
          <rPr>
            <b/>
            <sz val="9"/>
            <color indexed="81"/>
            <rFont val="Tahoma"/>
            <charset val="1"/>
          </rPr>
          <t>Susan Gebhart:</t>
        </r>
        <r>
          <rPr>
            <sz val="9"/>
            <color indexed="81"/>
            <rFont val="Tahoma"/>
            <charset val="1"/>
          </rPr>
          <t xml:space="preserve">
class 4a 3rd 20 pts
class 7   2nd 30 pts </t>
        </r>
      </text>
    </comment>
    <comment ref="J127" authorId="0" shapeId="0" xr:uid="{A689BD76-B804-4FBA-A4C4-A867B03A2C99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3 - 1st = 10 pts*
*dropped</t>
        </r>
      </text>
    </comment>
    <comment ref="K127" authorId="0" shapeId="0" xr:uid="{2A68A6A2-8ED7-494F-B760-5DF0CC4A8806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3 - 1st = 10 pts*
*dropped</t>
        </r>
      </text>
    </comment>
    <comment ref="W127" authorId="0" shapeId="0" xr:uid="{775D63E4-5743-4FB1-8D33-F2E88B238E0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RBC = 8 pts
class 2 - 1 = 5 pts
</t>
        </r>
      </text>
    </comment>
    <comment ref="AG128" authorId="2" shapeId="0" xr:uid="{26C32657-71F7-4F7A-9E05-BB6F44878330}">
      <text>
        <r>
          <rPr>
            <b/>
            <sz val="9"/>
            <color indexed="81"/>
            <rFont val="Tahoma"/>
            <charset val="1"/>
          </rPr>
          <t>Susan Gebhart:</t>
        </r>
        <r>
          <rPr>
            <sz val="9"/>
            <color indexed="81"/>
            <rFont val="Tahoma"/>
            <charset val="1"/>
          </rPr>
          <t xml:space="preserve">
class 1 1st = 10 pts
class 3a 4th = 10
 </t>
        </r>
      </text>
    </comment>
    <comment ref="J133" authorId="1" shapeId="0" xr:uid="{65C5DC71-1F4F-4D8D-9FD1-2ECD780DC252}">
      <text>
        <r>
          <rPr>
            <b/>
            <sz val="9"/>
            <color indexed="81"/>
            <rFont val="Tahoma"/>
            <family val="2"/>
          </rPr>
          <t>BOYER, ERICA S MSgt USAF ANG 138 FSS/FSVL:</t>
        </r>
        <r>
          <rPr>
            <sz val="9"/>
            <color indexed="81"/>
            <rFont val="Tahoma"/>
            <family val="2"/>
          </rPr>
          <t xml:space="preserve">
class 2 - 2nd = 10pts*
*dropped </t>
        </r>
      </text>
    </comment>
    <comment ref="K133" authorId="1" shapeId="0" xr:uid="{4706415C-4DE5-47D3-8007-0B60A6A6E77E}">
      <text>
        <r>
          <rPr>
            <b/>
            <sz val="9"/>
            <color indexed="81"/>
            <rFont val="Tahoma"/>
            <family val="2"/>
          </rPr>
          <t>BOYER, ERICA S MSgt USAF ANG 138 FSS/FSVL:</t>
        </r>
        <r>
          <rPr>
            <sz val="9"/>
            <color indexed="81"/>
            <rFont val="Tahoma"/>
            <family val="2"/>
          </rPr>
          <t xml:space="preserve">
class 1 - 2nd = 6 tps</t>
        </r>
      </text>
    </comment>
    <comment ref="X135" authorId="0" shapeId="0" xr:uid="{E71674AD-DC0D-4B92-A89C-FCBB11123A93}">
      <text>
        <r>
          <rPr>
            <b/>
            <sz val="9"/>
            <color indexed="81"/>
            <rFont val="Tahoma"/>
            <charset val="1"/>
          </rPr>
          <t>Eyebrow_B:</t>
        </r>
        <r>
          <rPr>
            <sz val="9"/>
            <color indexed="81"/>
            <rFont val="Tahoma"/>
            <charset val="1"/>
          </rPr>
          <t xml:space="preserve">
class 2 - 1st RBC = 18 pts
class 6 - 1st BC = 20 pts</t>
        </r>
      </text>
    </comment>
    <comment ref="Y135" authorId="0" shapeId="0" xr:uid="{B188226D-A25F-418B-A257-D547F18C351A}">
      <text>
        <r>
          <rPr>
            <b/>
            <sz val="9"/>
            <color indexed="81"/>
            <rFont val="Tahoma"/>
            <charset val="1"/>
          </rPr>
          <t>Eyebrow_B:</t>
        </r>
        <r>
          <rPr>
            <sz val="9"/>
            <color indexed="81"/>
            <rFont val="Tahoma"/>
            <charset val="1"/>
          </rPr>
          <t xml:space="preserve">
class 2 - 1st RBC = 18 pts
class 6 - 1st BC = 20 pts</t>
        </r>
      </text>
    </comment>
    <comment ref="AG135" authorId="2" shapeId="0" xr:uid="{71E21448-D3A0-4F5E-85AB-F6829A2071DC}">
      <text>
        <r>
          <rPr>
            <b/>
            <sz val="9"/>
            <color indexed="81"/>
            <rFont val="Tahoma"/>
            <charset val="1"/>
          </rPr>
          <t>Susan Gebhart:</t>
        </r>
        <r>
          <rPr>
            <sz val="9"/>
            <color indexed="81"/>
            <rFont val="Tahoma"/>
            <charset val="1"/>
          </rPr>
          <t xml:space="preserve">
class  3  1st 30 pts  
class 11 1st 40 pts BC
</t>
        </r>
      </text>
    </comment>
    <comment ref="T137" authorId="1" shapeId="0" xr:uid="{FFCE04B8-CA4D-40A2-955E-29221D76866D}">
      <text>
        <r>
          <rPr>
            <b/>
            <sz val="9"/>
            <color indexed="81"/>
            <rFont val="Tahoma"/>
            <family val="2"/>
          </rPr>
          <t>BOYER, ERICA S MSgt USAF ANG 138 FSS/FSVL:</t>
        </r>
        <r>
          <rPr>
            <sz val="9"/>
            <color indexed="81"/>
            <rFont val="Tahoma"/>
            <family val="2"/>
          </rPr>
          <t xml:space="preserve">
class 8 - 6th = 0 pts
class 16 - 2nd = 6 pts
</t>
        </r>
      </text>
    </comment>
    <comment ref="AC156" authorId="0" shapeId="0" xr:uid="{0A96FAC3-4698-4E0A-B519-706806FD6E54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28 - RBC = 8 pts
class 31 - BC = 10 pts</t>
        </r>
      </text>
    </comment>
    <comment ref="AD156" authorId="0" shapeId="0" xr:uid="{B298CE3F-B595-49BC-B756-160FCE8C3E42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28 - RBC = 8 pts
class 31 - BC = 10 pts</t>
        </r>
      </text>
    </comment>
    <comment ref="AE156" authorId="0" shapeId="0" xr:uid="{B800870F-0FEA-4BA9-B2B2-DB08B7010B6A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4 - 1st = 5 pts
class 6 - RBC = 8 pts</t>
        </r>
      </text>
    </comment>
    <comment ref="AF156" authorId="0" shapeId="0" xr:uid="{6BC85F62-E749-42B9-A082-C1B9C6F3E55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4 - 1st = 5 pts
class 6 - RBC = 8 pts</t>
        </r>
      </text>
    </comment>
    <comment ref="AG156" authorId="2" shapeId="0" xr:uid="{A19958AB-5A13-4523-AD5F-A883E5511742}">
      <text>
        <r>
          <rPr>
            <b/>
            <sz val="9"/>
            <color indexed="81"/>
            <rFont val="Tahoma"/>
            <charset val="1"/>
          </rPr>
          <t>Susan Gebhart:</t>
        </r>
        <r>
          <rPr>
            <sz val="9"/>
            <color indexed="81"/>
            <rFont val="Tahoma"/>
            <charset val="1"/>
          </rPr>
          <t xml:space="preserve">
class  3 3nd 30 pts
class 11 2nd 10 pts
</t>
        </r>
      </text>
    </comment>
    <comment ref="J167" authorId="0" shapeId="0" xr:uid="{5ED5C05F-F2D5-4721-A777-CF9ED74A45A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6 pts*
*dropped points</t>
        </r>
      </text>
    </comment>
    <comment ref="K167" authorId="0" shapeId="0" xr:uid="{CBFCD96D-5962-41C3-8C8C-61551311E392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6 pts*
*dropped points</t>
        </r>
      </text>
    </comment>
    <comment ref="P167" authorId="0" shapeId="0" xr:uid="{C3032452-FD8D-49AB-9FA2-ADDAA0EC1C8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6pts*
*dropped points</t>
        </r>
      </text>
    </comment>
    <comment ref="X168" authorId="0" shapeId="0" xr:uid="{45F28ECE-E635-4278-A864-6C2FECFBDD3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10 pts*
*dropped points</t>
        </r>
      </text>
    </comment>
    <comment ref="Y168" authorId="0" shapeId="0" xr:uid="{B0BB9AF8-DFD5-41B1-BABE-9E39F5A00709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10 pts*
*dropped points</t>
        </r>
      </text>
    </comment>
    <comment ref="X176" authorId="0" shapeId="0" xr:uid="{3DE3ABC9-B8C5-4CB9-B387-41F9D8CF88E4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3 pts</t>
        </r>
      </text>
    </comment>
    <comment ref="Y176" authorId="0" shapeId="0" xr:uid="{93C6AD55-0A02-457D-AF30-7757F4633CA6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3 pts</t>
        </r>
      </text>
    </comment>
    <comment ref="U186" authorId="0" shapeId="0" xr:uid="{5B147800-494D-4742-9983-6E1B2A51DC69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56 - 1st = 5pts*
*dropped points</t>
        </r>
      </text>
    </comment>
    <comment ref="X186" authorId="0" shapeId="0" xr:uid="{53242B03-79CF-45C7-8971-BC3102AB8545}">
      <text>
        <r>
          <rPr>
            <b/>
            <sz val="9"/>
            <color indexed="81"/>
            <rFont val="Tahoma"/>
            <family val="2"/>
          </rPr>
          <t xml:space="preserve">Eyebrow_B:
</t>
        </r>
        <r>
          <rPr>
            <sz val="9"/>
            <color indexed="81"/>
            <rFont val="Tahoma"/>
            <family val="2"/>
          </rPr>
          <t>class 1 - 1st = 5 pts</t>
        </r>
      </text>
    </comment>
    <comment ref="Y186" authorId="0" shapeId="0" xr:uid="{8973B710-8422-49BC-9B97-F76D200055C6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</t>
        </r>
      </text>
    </comment>
    <comment ref="Q202" authorId="0" shapeId="0" xr:uid="{399E68D6-0343-46CE-B53A-B67B2209FB24}">
      <text>
        <r>
          <rPr>
            <b/>
            <sz val="9"/>
            <color indexed="81"/>
            <rFont val="Tahoma"/>
            <family val="2"/>
          </rPr>
          <t xml:space="preserve">Eyebrow_B:
</t>
        </r>
        <r>
          <rPr>
            <sz val="9"/>
            <color indexed="81"/>
            <rFont val="Tahoma"/>
            <family val="2"/>
          </rPr>
          <t xml:space="preserve">class 1 - RBC = 8 pts*
*dropped points
</t>
        </r>
      </text>
    </comment>
    <comment ref="AG205" authorId="2" shapeId="0" xr:uid="{69D29F98-EF3A-42D8-9C44-521A4D6BBD4A}">
      <text>
        <r>
          <rPr>
            <b/>
            <sz val="9"/>
            <color indexed="81"/>
            <rFont val="Tahoma"/>
            <charset val="1"/>
          </rPr>
          <t>Susan Gebhart:</t>
        </r>
        <r>
          <rPr>
            <sz val="9"/>
            <color indexed="81"/>
            <rFont val="Tahoma"/>
            <charset val="1"/>
          </rPr>
          <t xml:space="preserve">
class 6  2nd  30 pts
class 13 2nd 20 pts</t>
        </r>
      </text>
    </comment>
    <comment ref="S208" authorId="0" shapeId="0" xr:uid="{42E01161-C05E-4200-9E6A-592A0A8271A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6 - 6th = 0 pts</t>
        </r>
      </text>
    </comment>
    <comment ref="V208" authorId="0" shapeId="0" xr:uid="{52B9BEB8-2092-4BA9-8052-2736841753D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RBC = 8 pts
class 3 - 1st = 5 pts</t>
        </r>
      </text>
    </comment>
    <comment ref="X215" authorId="0" shapeId="0" xr:uid="{BA7ED9DC-5075-4AFB-A5A6-B3AE135EEDD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15 pts
class 2 - 2nd = 10 pts</t>
        </r>
      </text>
    </comment>
    <comment ref="Y215" authorId="0" shapeId="0" xr:uid="{FA6E6B10-2251-4C78-B4E4-21863240B23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15 pts
class 2 - 3rd = 5 pts*
*dropped points</t>
        </r>
      </text>
    </comment>
    <comment ref="J216" authorId="0" shapeId="0" xr:uid="{4D042F38-EE26-4FCC-A4BC-8F14889FAC73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10 pts
class 4 - BC = 30 pts
</t>
        </r>
      </text>
    </comment>
    <comment ref="K216" authorId="0" shapeId="0" xr:uid="{186F457B-5776-46A7-8EBF-69A133094AD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10 pts
class 4 - 3rd Best = 26 pts</t>
        </r>
      </text>
    </comment>
    <comment ref="P216" authorId="0" shapeId="0" xr:uid="{1BD8C35F-DBC3-48D4-8EC1-F732BC00A42B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6 pts
class 4 - 2nd = 6 pts*
class 9 - 2nd = 10 pts
* dropped points</t>
        </r>
      </text>
    </comment>
    <comment ref="X216" authorId="0" shapeId="0" xr:uid="{3DEBEC3A-6D6B-49B7-9DCC-1E6F3F94A91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1 - 3rd = 5 pts
class 2 - 4th = 3 pts</t>
        </r>
      </text>
    </comment>
    <comment ref="Y216" authorId="0" shapeId="0" xr:uid="{82AA2F25-E76E-422B-A339-D106854A9F74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1 - 3rd = 5 pts
class 2 - 1st = 15 pts</t>
        </r>
      </text>
    </comment>
    <comment ref="AG219" authorId="2" shapeId="0" xr:uid="{207E522A-8625-4FC7-A0C8-1C953B2F855A}">
      <text>
        <r>
          <rPr>
            <b/>
            <sz val="9"/>
            <color indexed="81"/>
            <rFont val="Tahoma"/>
            <charset val="1"/>
          </rPr>
          <t>Susan Gebhart:</t>
        </r>
        <r>
          <rPr>
            <sz val="9"/>
            <color indexed="81"/>
            <rFont val="Tahoma"/>
            <charset val="1"/>
          </rPr>
          <t xml:space="preserve">
class  6  2nd  30 pts
class 11 4th 6 pts</t>
        </r>
      </text>
    </comment>
    <comment ref="W220" authorId="0" shapeId="0" xr:uid="{68B5D75F-DF1F-4F51-8536-07877FAC51E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RBC = 8 pts*
class 3 - BC = 10 pts
*dropped points</t>
        </r>
      </text>
    </comment>
    <comment ref="J226" authorId="0" shapeId="0" xr:uid="{A80F773F-770F-40F2-B64B-324271BA4C4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2 - 3rd best = 16 pts
class 5 - BC = 20 pts</t>
        </r>
      </text>
    </comment>
    <comment ref="K226" authorId="0" shapeId="0" xr:uid="{097CD398-6E13-4F64-8E80-13DE80412FD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10 pts
class 5 - 1st = 10 pts</t>
        </r>
      </text>
    </comment>
    <comment ref="L226" authorId="0" shapeId="0" xr:uid="{7CBAF07B-6262-44B5-895A-463C4BA0A19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BC = 10 pts
class 4 - 1st = 5 pts
</t>
        </r>
      </text>
    </comment>
    <comment ref="M226" authorId="0" shapeId="0" xr:uid="{1CB53E72-92B8-489E-BD37-A41A2A5150EB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BC = 10 pts
class 4 - RBC = 8 pts</t>
        </r>
      </text>
    </comment>
    <comment ref="N226" authorId="0" shapeId="0" xr:uid="{9724B4EA-47D2-48C3-A3CB-8E7ACBA43F14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BC = 10 pts
class 2 - RBC = 8 pts
</t>
        </r>
      </text>
    </comment>
    <comment ref="O226" authorId="0" shapeId="0" xr:uid="{1C0EB42E-C53C-45E4-9FC2-4A9C9C7A67DA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BC = 10 pts
class 2 - RBC = 8 pts</t>
        </r>
      </text>
    </comment>
    <comment ref="R226" authorId="0" shapeId="0" xr:uid="{03EE935E-50A1-493A-B98C-936816F0E73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
class 3 - BC = 10 pts
</t>
        </r>
      </text>
    </comment>
    <comment ref="S226" authorId="0" shapeId="0" xr:uid="{82E7B50C-3073-41C5-B8C8-D8869D09924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5 - 2nd = 3 pts
class 9 - RBC = 8 pts</t>
        </r>
      </text>
    </comment>
    <comment ref="T226" authorId="1" shapeId="0" xr:uid="{F4FB4DD4-BC02-4AAD-8E36-16031357D020}">
      <text>
        <r>
          <rPr>
            <b/>
            <sz val="9"/>
            <color indexed="81"/>
            <rFont val="Tahoma"/>
            <family val="2"/>
          </rPr>
          <t>BOYER, ERICA S MSgt USAF ANG 138 FSS/FSVL:</t>
        </r>
        <r>
          <rPr>
            <sz val="9"/>
            <color indexed="81"/>
            <rFont val="Tahoma"/>
            <family val="2"/>
          </rPr>
          <t xml:space="preserve">
class 1 - 2nd = 10 pts
class 6 - 2nd = 20 pts</t>
        </r>
      </text>
    </comment>
    <comment ref="U226" authorId="0" shapeId="0" xr:uid="{52E9AB10-BA30-40D0-82B1-3BBC0E640D9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77 - RBC = 8 pts
class 78 - 1st = 5 pts</t>
        </r>
      </text>
    </comment>
    <comment ref="X226" authorId="0" shapeId="0" xr:uid="{C87F8421-9722-4A3D-B7A4-1F80136F3C3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
class 3 - 1st = 5 pts</t>
        </r>
      </text>
    </comment>
    <comment ref="Y226" authorId="0" shapeId="0" xr:uid="{76588C58-39C9-4FC1-B0E6-1A18CA92657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
class 3 - 1st RBC = 8 pts</t>
        </r>
      </text>
    </comment>
    <comment ref="Z226" authorId="0" shapeId="0" xr:uid="{992B913B-8534-4FD8-B3C2-7EEE764BA15A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BC = 10pts
Class3 - 5th = 5 pts
</t>
        </r>
      </text>
    </comment>
    <comment ref="AC226" authorId="0" shapeId="0" xr:uid="{B0DDE13C-C24A-4D6D-911B-CA15F6514FE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4 - 2nd = 5 pts
Class 4 - 3rd = 3 pts</t>
        </r>
      </text>
    </comment>
    <comment ref="AD226" authorId="0" shapeId="0" xr:uid="{0175A372-4BE1-41DA-BD43-A8E611904689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4 - 2nd = 5 pts
Class 4 - 3rd = 3 pts</t>
        </r>
      </text>
    </comment>
    <comment ref="AE226" authorId="0" shapeId="0" xr:uid="{A3120C32-12C2-4B5D-8A6C-6D2B4859FB16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3 - 1st = 5 pts
Class 5 - 1st = 5 pts</t>
        </r>
      </text>
    </comment>
    <comment ref="AF226" authorId="0" shapeId="0" xr:uid="{0FA20275-1EFF-4C25-B61E-B7724973E306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3 - 2nd = 3 pts
Class 5 - 1st = 5 pts</t>
        </r>
      </text>
    </comment>
    <comment ref="AG226" authorId="2" shapeId="0" xr:uid="{CFC06D00-4569-4366-8B40-AEE06E8D77B3}">
      <text>
        <r>
          <rPr>
            <b/>
            <sz val="9"/>
            <color indexed="81"/>
            <rFont val="Tahoma"/>
            <charset val="1"/>
          </rPr>
          <t>Susan Gebhart:</t>
        </r>
        <r>
          <rPr>
            <sz val="9"/>
            <color indexed="81"/>
            <rFont val="Tahoma"/>
            <charset val="1"/>
          </rPr>
          <t xml:space="preserve">
class 3 3rd 10 pts
class 5 3rd  6</t>
        </r>
      </text>
    </comment>
    <comment ref="J246" authorId="0" shapeId="0" xr:uid="{BF56B23C-FEDF-4688-863B-B8C09FA7860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10 pts*
*3rd heifer dropped points</t>
        </r>
      </text>
    </comment>
    <comment ref="K246" authorId="0" shapeId="0" xr:uid="{C1451D98-8ACE-499F-BE30-B29936C9CFC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10 pts*
*3rd heifer dropped points</t>
        </r>
      </text>
    </comment>
    <comment ref="J251" authorId="0" shapeId="0" xr:uid="{9AFD9E08-7571-4E5D-BF6C-ED9460D7FE6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3 - 1st = 10 pts
class 4 - 1st = 10 pts
</t>
        </r>
      </text>
    </comment>
    <comment ref="K251" authorId="0" shapeId="0" xr:uid="{4C7943E0-B2A8-4918-A213-CFCF580DF47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3 - 3rd best = 26 pts
class 4 - 1st = 10 pts</t>
        </r>
      </text>
    </comment>
    <comment ref="N251" authorId="0" shapeId="0" xr:uid="{03E0DE4E-E282-400F-B7BF-2035204D17C3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BC = 10 pts
class 3 - RBC = 8 pts
</t>
        </r>
      </text>
    </comment>
    <comment ref="O251" authorId="0" shapeId="0" xr:uid="{304EC860-D83C-414E-AF53-4CF19E3E69F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BC = 10 pts
class 3 - RBC = 8 pts</t>
        </r>
      </text>
    </comment>
    <comment ref="R251" authorId="0" shapeId="0" xr:uid="{03AE2AFE-C53F-4F43-BC95-AA22E536A514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
class 4 2nd = 3
</t>
        </r>
      </text>
    </comment>
    <comment ref="T251" authorId="1" shapeId="0" xr:uid="{5637D84E-6804-4C8B-8399-39AFB812B3D4}">
      <text>
        <r>
          <rPr>
            <b/>
            <sz val="9"/>
            <color indexed="81"/>
            <rFont val="Tahoma"/>
            <family val="2"/>
          </rPr>
          <t>BOYER, ERICA S MSgt USAF ANG 138 FSS/FSVL:</t>
        </r>
        <r>
          <rPr>
            <sz val="9"/>
            <color indexed="81"/>
            <rFont val="Tahoma"/>
            <family val="2"/>
          </rPr>
          <t xml:space="preserve">
class 16 - 2nd = 6 pts
class 20 - 1st = 10 pts</t>
        </r>
      </text>
    </comment>
    <comment ref="X251" authorId="0" shapeId="0" xr:uid="{BBE54E0C-91B8-48EA-9A27-728238488464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3 - 2nd = 3 pts
class 5 - 1st = 5 pts</t>
        </r>
      </text>
    </comment>
    <comment ref="Y251" authorId="0" shapeId="0" xr:uid="{0CB357F7-BFEC-490F-959F-151D532CD07B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3 - 1st = 5 pts
class 5 - 1st = 5 pts</t>
        </r>
      </text>
    </comment>
    <comment ref="Z251" authorId="0" shapeId="0" xr:uid="{935AF96D-4F03-4E9B-B495-3B36EAB85122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1 - 4th = 5pts
class 3 - 1st = 5 pts</t>
        </r>
      </text>
    </comment>
    <comment ref="AG251" authorId="2" shapeId="0" xr:uid="{F6CA68BC-B5D8-46B2-8A93-ECD55F895C63}">
      <text>
        <r>
          <rPr>
            <b/>
            <sz val="9"/>
            <color indexed="81"/>
            <rFont val="Tahoma"/>
            <family val="2"/>
          </rPr>
          <t>Susan Gebhart:</t>
        </r>
        <r>
          <rPr>
            <sz val="9"/>
            <color indexed="81"/>
            <rFont val="Tahoma"/>
            <family val="2"/>
          </rPr>
          <t xml:space="preserve">
class 7   3rd = 6 pts
class 25 1st = 10 pts
</t>
        </r>
      </text>
    </comment>
    <comment ref="W253" authorId="0" shapeId="0" xr:uid="{50AB64DD-A273-4EB0-94D9-7C9EED307C2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
class 3 - 1st = 5 pts</t>
        </r>
      </text>
    </comment>
    <comment ref="AA253" authorId="0" shapeId="0" xr:uid="{DD5C3839-B0BD-488A-A1FC-B165E5AA168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
class 2 - 1st RBC = 8 pts</t>
        </r>
      </text>
    </comment>
    <comment ref="AB253" authorId="0" shapeId="0" xr:uid="{2591366E-D969-47FD-B7E7-0702CCE5C03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
class 2 - 1st RBC = 8 pts</t>
        </r>
      </text>
    </comment>
    <comment ref="AG253" authorId="2" shapeId="0" xr:uid="{AF3D2122-D628-4693-ADF5-7B4894EE9FE0}">
      <text>
        <r>
          <rPr>
            <b/>
            <sz val="9"/>
            <color indexed="81"/>
            <rFont val="Tahoma"/>
            <family val="2"/>
          </rPr>
          <t>Susan Gebhart:</t>
        </r>
        <r>
          <rPr>
            <sz val="9"/>
            <color indexed="81"/>
            <rFont val="Tahoma"/>
            <family val="2"/>
          </rPr>
          <t xml:space="preserve">
class 11-  5th = 0
class 15 - 8th = 0 pts
</t>
        </r>
      </text>
    </comment>
    <comment ref="T254" authorId="1" shapeId="0" xr:uid="{8A1D1AF6-CC14-4610-8A02-DB292CBEEE93}">
      <text>
        <r>
          <rPr>
            <b/>
            <sz val="9"/>
            <color indexed="81"/>
            <rFont val="Tahoma"/>
            <family val="2"/>
          </rPr>
          <t>BOYER, ERICA S MSgt USAF ANG 138 FSS/FSVL:</t>
        </r>
        <r>
          <rPr>
            <sz val="9"/>
            <color indexed="81"/>
            <rFont val="Tahoma"/>
            <family val="2"/>
          </rPr>
          <t xml:space="preserve">
class 1 - 2nd = 10 pts
class 14 - 3rd = 20 pts</t>
        </r>
      </text>
    </comment>
    <comment ref="J261" authorId="0" shapeId="0" xr:uid="{2C57DEAE-378B-4E65-A058-BB2A36F41036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BC = 30 pts*
*dropped points</t>
        </r>
      </text>
    </comment>
    <comment ref="K261" authorId="0" shapeId="0" xr:uid="{F4CBA92F-361C-4614-ABF7-34253F79E7A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BC = 30 pts*
*dropped points</t>
        </r>
      </text>
    </comment>
    <comment ref="P263" authorId="0" shapeId="0" xr:uid="{7BC88D9D-D6FD-423E-91D9-7490C18318F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6 pts*
*dropped points
</t>
        </r>
      </text>
    </comment>
    <comment ref="X263" authorId="0" shapeId="0" xr:uid="{2F2753BC-350F-469B-963C-97F3429E89F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5 - 2nd = 3pts*
*dropped points</t>
        </r>
      </text>
    </comment>
    <comment ref="Y263" authorId="0" shapeId="0" xr:uid="{6B4273B5-5A24-46AE-A067-923098300FC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5 - 2nd = 3pts*
*dropped points</t>
        </r>
      </text>
    </comment>
    <comment ref="X265" authorId="0" shapeId="0" xr:uid="{8AFD1888-75EE-4108-8325-FD4100657DE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RBC = 23 pts
class 3 - 1st = 15 pts</t>
        </r>
      </text>
    </comment>
    <comment ref="Y265" authorId="0" shapeId="0" xr:uid="{2E4DA6B2-CFB5-4CE3-B643-D87DE9793B0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10 pts
class 3 - 3rd = 5 pts</t>
        </r>
      </text>
    </comment>
    <comment ref="AA265" authorId="0" shapeId="0" xr:uid="{129B70B2-CC1F-415E-8902-6EEDECE1D70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3 pts
class 2 - 1st BC = 10 pts</t>
        </r>
      </text>
    </comment>
    <comment ref="AB265" authorId="0" shapeId="0" xr:uid="{03480719-7E13-4E0A-B3A5-22CC3D6602C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3 pts
class 2 - 1st BC = 10 pts</t>
        </r>
      </text>
    </comment>
    <comment ref="AC265" authorId="0" shapeId="0" xr:uid="{BF9C09A6-D69E-4121-A1F7-B4132EB60822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44 - 1st = 5 pts
class 45 - 2nd = 3 pts</t>
        </r>
      </text>
    </comment>
    <comment ref="AD265" authorId="0" shapeId="0" xr:uid="{B7856732-B9CC-440E-A595-ECFAB54465F9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44 - 1st = 5 pts
class 45 - 2nd = 3 pts</t>
        </r>
      </text>
    </comment>
    <comment ref="AE265" authorId="0" shapeId="0" xr:uid="{0DF3BC8C-CC14-47AC-85F5-B35EFC02FB44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
class 2 - BC = 10 pts</t>
        </r>
      </text>
    </comment>
    <comment ref="AF265" authorId="0" shapeId="0" xr:uid="{BB73779F-3A8D-4E5D-A789-05C0153F767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3 pts
class 2 - RBC = 8 pts</t>
        </r>
      </text>
    </comment>
    <comment ref="AG267" authorId="2" shapeId="0" xr:uid="{98307248-FA33-4F47-8427-A951B12DA113}">
      <text>
        <r>
          <rPr>
            <b/>
            <sz val="9"/>
            <color indexed="81"/>
            <rFont val="Tahoma"/>
            <charset val="1"/>
          </rPr>
          <t>Susan Gebhart:</t>
        </r>
        <r>
          <rPr>
            <sz val="9"/>
            <color indexed="81"/>
            <rFont val="Tahoma"/>
            <charset val="1"/>
          </rPr>
          <t xml:space="preserve">
class 4 1st 40 pts
class 5 2nd 30 pts
</t>
        </r>
      </text>
    </comment>
    <comment ref="X272" authorId="0" shapeId="0" xr:uid="{C66BBC80-EF68-4FFD-AE59-FFC90FEAFBEB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1 - 3rd = 10 pts*
*dropped points</t>
        </r>
      </text>
    </comment>
    <comment ref="Y272" authorId="0" shapeId="0" xr:uid="{254FC2FC-BAB3-44DA-A64B-9B57A862978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1 - 5th = 3 pts*
*dropped points</t>
        </r>
      </text>
    </comment>
    <comment ref="S274" authorId="1" shapeId="0" xr:uid="{978032AC-301F-4F4E-8039-6F446382A6C2}">
      <text>
        <r>
          <rPr>
            <b/>
            <sz val="9"/>
            <color indexed="81"/>
            <rFont val="Tahoma"/>
            <family val="2"/>
          </rPr>
          <t>BOYER, ERICA S MSgt USAF ANG 138 FSS/FSVL:</t>
        </r>
        <r>
          <rPr>
            <sz val="9"/>
            <color indexed="81"/>
            <rFont val="Tahoma"/>
            <family val="2"/>
          </rPr>
          <t xml:space="preserve">
*5 dropped points</t>
        </r>
      </text>
    </comment>
    <comment ref="P283" authorId="0" shapeId="0" xr:uid="{45297F4E-3613-4F4C-AEBC-CC110394852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6 pts
class 4 - 1st = 10 pts</t>
        </r>
      </text>
    </comment>
    <comment ref="U283" authorId="0" shapeId="0" xr:uid="{7C1A45E8-5CFB-4567-A6F4-63A4F223021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99 - 2nd = 5 pts*
class 100 - 1st = 10 pts
*dropped points</t>
        </r>
      </text>
    </comment>
    <comment ref="W283" authorId="0" shapeId="0" xr:uid="{7AE3D079-BF3B-45D3-8C56-CB9A06493A0A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3pts*
class 2 - RBC = 8pts
*dropped points</t>
        </r>
      </text>
    </comment>
    <comment ref="X283" authorId="0" shapeId="0" xr:uid="{B1866CC7-C536-4186-8EBF-F482E515370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1 - 4th = 3 pts
class 3 - 3rd = 3 pts</t>
        </r>
      </text>
    </comment>
    <comment ref="Y283" authorId="0" shapeId="0" xr:uid="{8A67A80F-08D7-45DB-932B-590EAE1B635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1 - 4th = 3 pts
class 3 - 3rd = 3 pts</t>
        </r>
      </text>
    </comment>
    <comment ref="U289" authorId="0" shapeId="0" xr:uid="{1F296766-8A47-44DF-A675-3A79B27A0FDA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98 - 1st = 5 pt
class 102 - 1st = 5 pts</t>
        </r>
      </text>
    </comment>
    <comment ref="L304" authorId="0" shapeId="0" xr:uid="{B137DF64-E9AF-423D-8E58-E082E9F0A44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</t>
        </r>
      </text>
    </comment>
    <comment ref="M304" authorId="0" shapeId="0" xr:uid="{20FD4713-2695-423A-A25F-16710A3939E4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</t>
        </r>
      </text>
    </comment>
    <comment ref="N304" authorId="0" shapeId="0" xr:uid="{1A066108-9947-4279-90E2-D9C4D5356F42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8 pts*
*dropped points</t>
        </r>
      </text>
    </comment>
    <comment ref="P304" authorId="0" shapeId="0" xr:uid="{7AB8C8CC-B901-41E0-BE80-92F4C889F30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10 pts*
*dropped points</t>
        </r>
      </text>
    </comment>
    <comment ref="X307" authorId="0" shapeId="0" xr:uid="{3DBC2841-532F-49BD-BB96-93E2BF8E8F0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3 - 2nd = 5pts*
*dropped points</t>
        </r>
      </text>
    </comment>
    <comment ref="Y307" authorId="0" shapeId="0" xr:uid="{07AA62FA-3E63-4701-BB77-A70EE87E63B4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3 - 2nd = 5pts*
*dropped points</t>
        </r>
      </text>
    </comment>
    <comment ref="J308" authorId="0" shapeId="0" xr:uid="{BF2FD497-6F7A-4112-ADD7-F647F4C1AC2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8 - RBC = 38 pts
class 9 - 2nd = 6 pts 
</t>
        </r>
      </text>
    </comment>
    <comment ref="K308" authorId="0" shapeId="0" xr:uid="{9C0BC994-0CD3-4DF9-8D83-7C69FA0FE983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8 - 3rd best = 26 pts
class 9 - 2nd = 6 pts</t>
        </r>
      </text>
    </comment>
    <comment ref="J309" authorId="0" shapeId="0" xr:uid="{4BAC2340-F9A7-4854-89C5-9DD8C0477EC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4 - 2nd = 10 pts
class 5 - 1st = 10 pts</t>
        </r>
      </text>
    </comment>
    <comment ref="K309" authorId="0" shapeId="0" xr:uid="{DCE94A92-3184-4DBB-ADF7-0D37381AFA52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4 - 2nd = 10 pts
class 5 - 1st = 10 pts</t>
        </r>
      </text>
    </comment>
    <comment ref="T309" authorId="1" shapeId="0" xr:uid="{9B9FF289-B421-4D2F-A932-A596107CFEAA}">
      <text>
        <r>
          <rPr>
            <b/>
            <sz val="9"/>
            <color indexed="81"/>
            <rFont val="Tahoma"/>
            <family val="2"/>
          </rPr>
          <t>BOYER, ERICA S MSgt USAF ANG 138 FSS/FSVL:</t>
        </r>
        <r>
          <rPr>
            <sz val="9"/>
            <color indexed="81"/>
            <rFont val="Tahoma"/>
            <family val="2"/>
          </rPr>
          <t xml:space="preserve">
class 2 - 1st = 40 pts
class 5 - 3rd = 20 pts</t>
        </r>
      </text>
    </comment>
    <comment ref="X309" authorId="0" shapeId="0" xr:uid="{A45B8D2E-6304-4A17-9C80-70DB5CF6786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2 - 4th = 3 pts
class 6 - 1st = 5 pts</t>
        </r>
      </text>
    </comment>
    <comment ref="Y309" authorId="0" shapeId="0" xr:uid="{A00249DE-5A43-4F8A-B92B-70FE7AF4348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2 - 4th = 3 pts
class 6 - 2nd = 3 pts</t>
        </r>
      </text>
    </comment>
    <comment ref="AG309" authorId="0" shapeId="0" xr:uid="{1016C136-AF46-43AE-8ED6-809A645053B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5 - 1st = 50 pts
class 8 - 5th = 10 pts</t>
        </r>
      </text>
    </comment>
    <comment ref="K310" authorId="0" shapeId="0" xr:uid="{08D480E1-94E8-48E0-AACD-9928B492D6B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10 pts*
*dropped points</t>
        </r>
      </text>
    </comment>
    <comment ref="J330" authorId="0" shapeId="0" xr:uid="{E61244A1-CC46-411E-A584-830026617D4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1 - 4TH = 6 PTS*
*DROPPED POINTS</t>
        </r>
      </text>
    </comment>
    <comment ref="Q338" authorId="0" shapeId="0" xr:uid="{BDDDB0FB-0BC3-4D72-A8D8-A74EB8F52B3A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3 pts
class 4 - 2nd = 5 pts
class 4 - 3rd = 3 pts*
*dropped points</t>
        </r>
      </text>
    </comment>
    <comment ref="T338" authorId="1" shapeId="0" xr:uid="{F0C3D814-56A8-4A54-B14C-8A62A92CD8DC}">
      <text>
        <r>
          <rPr>
            <b/>
            <sz val="9"/>
            <color indexed="81"/>
            <rFont val="Tahoma"/>
            <family val="2"/>
          </rPr>
          <t>BOYER, ERICA S MSgt USAF ANG 138 FSS/FSVL:</t>
        </r>
        <r>
          <rPr>
            <sz val="9"/>
            <color indexed="81"/>
            <rFont val="Tahoma"/>
            <family val="2"/>
          </rPr>
          <t xml:space="preserve">
class 1 - 4th = 10 pts
class 9 - 6th = 0pt </t>
        </r>
      </text>
    </comment>
    <comment ref="G342" authorId="3" shapeId="0" xr:uid="{723DEA97-5B43-43D4-AF7D-C04A6EA95F82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no on 23 OBE form but was not on previous year's list. </t>
        </r>
      </text>
    </comment>
    <comment ref="AA351" authorId="0" shapeId="0" xr:uid="{57076397-FA65-4A07-BCE0-89CB2243166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4 - 1st = 5 pts*
*dropped points</t>
        </r>
      </text>
    </comment>
    <comment ref="AB351" authorId="0" shapeId="0" xr:uid="{3FD8450E-F7AF-46C2-8AD1-0C47EF860F29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4 - 1st = 5 pts*
*dropped points</t>
        </r>
      </text>
    </comment>
    <comment ref="X359" authorId="0" shapeId="0" xr:uid="{0F332992-0E67-4FE0-9FBD-1B876A24E82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5pts*
*dropped points</t>
        </r>
      </text>
    </comment>
    <comment ref="Y359" authorId="0" shapeId="0" xr:uid="{94330120-332D-48AF-8F87-F9DEF168D39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5pts*
*dropped points</t>
        </r>
      </text>
    </comment>
    <comment ref="V360" authorId="0" shapeId="0" xr:uid="{57D7E328-24F7-4093-BD8D-8E697588AEA4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3 - 2nd = 3 pts*
*dropped points</t>
        </r>
      </text>
    </comment>
    <comment ref="G404" authorId="3" shapeId="0" xr:uid="{82B4F4D0-23AD-4BE0-91AD-8166B4245FB5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Member marked yes on 23 OBE form but was on list from previous yr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G405" authorId="3" shapeId="0" xr:uid="{7F477F19-BE9A-4742-B9A0-30D738E57DDD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yes on 23 OBE form but was on list from previous yr </t>
        </r>
      </text>
    </comment>
    <comment ref="G462" authorId="3" shapeId="0" xr:uid="{951F676D-AAD4-4C34-B8FF-05CB2CCC7C86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no on 23 OBE form but was not on previous year's list. </t>
        </r>
      </text>
    </comment>
    <comment ref="G495" authorId="3" shapeId="0" xr:uid="{0C2DF796-AE12-478C-BFC6-B7BBD12A5928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member was not on previous year's list so defaulted to yes. 
</t>
        </r>
      </text>
    </comment>
    <comment ref="G498" authorId="3" shapeId="0" xr:uid="{2AA1DD9D-0685-45DA-B8DD-D31E115BF65A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member was not on previous year's list so defaulted to yes.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G502" authorId="4" shapeId="0" xr:uid="{E1FC59B0-A212-4328-A7FD-730D7F13F706}">
      <text>
        <r>
          <rPr>
            <b/>
            <sz val="9"/>
            <color indexed="81"/>
            <rFont val="Tahoma"/>
            <family val="2"/>
          </rPr>
          <t>Landwehr, Angela:</t>
        </r>
        <r>
          <rPr>
            <sz val="9"/>
            <color indexed="81"/>
            <rFont val="Tahoma"/>
            <family val="2"/>
          </rPr>
          <t xml:space="preserve">
Unknown as to whether or not have been a member previously so elected YES
</t>
        </r>
      </text>
    </comment>
    <comment ref="G503" authorId="4" shapeId="0" xr:uid="{4B096918-1859-47D9-9CE1-673B8504DDC8}">
      <text>
        <r>
          <rPr>
            <b/>
            <sz val="9"/>
            <color indexed="81"/>
            <rFont val="Tahoma"/>
            <family val="2"/>
          </rPr>
          <t>Landwehr, Angela:</t>
        </r>
        <r>
          <rPr>
            <sz val="9"/>
            <color indexed="81"/>
            <rFont val="Tahoma"/>
            <family val="2"/>
          </rPr>
          <t xml:space="preserve">
Unknown as to whether or not a member in the past so elected YES</t>
        </r>
      </text>
    </comment>
    <comment ref="G543" authorId="3" shapeId="0" xr:uid="{2F84DFF3-AD9E-4AE2-98C0-11C89889F267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Sheet asked to please check. I ck'd 22-23 and 21-22 lists that I have and didn't find member listed
</t>
        </r>
      </text>
    </comment>
    <comment ref="G557" authorId="3" shapeId="0" xr:uid="{7461E613-ACBB-4D12-877D-EFC955731A80}">
      <text>
        <r>
          <rPr>
            <b/>
            <sz val="10"/>
            <color rgb="FF000000"/>
            <rFont val="Tahoma"/>
            <family val="2"/>
          </rPr>
          <t>Tiffani: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Member marked yes on form at 23 OBE but was on existing year's list as a member.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Eyebrow_B</author>
  </authors>
  <commentList>
    <comment ref="K2" authorId="0" shapeId="0" xr:uid="{76AA3261-8CD5-4EDA-8EF2-D8533291D14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3 - 1st = 10 pts*
*dropped points</t>
        </r>
      </text>
    </comment>
    <comment ref="L2" authorId="0" shapeId="0" xr:uid="{CD7356A1-C986-4356-A5DC-ADE2422721F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3 - 1st = 10 pts*
*dropped points</t>
        </r>
      </text>
    </comment>
    <comment ref="X3" authorId="0" shapeId="0" xr:uid="{BC76421E-45E0-4DFE-9263-15584F7B868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RBC = 8 pts
</t>
        </r>
      </text>
    </comment>
    <comment ref="X9" authorId="0" shapeId="0" xr:uid="{7416F68E-2722-4A1C-B9B7-8CA492688C2A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3pts
</t>
        </r>
      </text>
    </comment>
    <comment ref="T17" authorId="0" shapeId="0" xr:uid="{714DA360-D842-459F-B0E1-7A2758B79AAE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6 - 6th = 0 pts</t>
        </r>
      </text>
    </comment>
  </commentList>
</comments>
</file>

<file path=xl/sharedStrings.xml><?xml version="1.0" encoding="utf-8"?>
<sst xmlns="http://schemas.openxmlformats.org/spreadsheetml/2006/main" count="5963" uniqueCount="458">
  <si>
    <t>Last</t>
  </si>
  <si>
    <t>First</t>
  </si>
  <si>
    <t>Novice</t>
  </si>
  <si>
    <t>Rank</t>
  </si>
  <si>
    <t>Total Pts</t>
  </si>
  <si>
    <t>Breed</t>
  </si>
  <si>
    <t>Pre-Junior Mini Hereford</t>
  </si>
  <si>
    <t>Dist</t>
  </si>
  <si>
    <t>HEIFER BREED</t>
  </si>
  <si>
    <t>Hudson</t>
  </si>
  <si>
    <t>Harris</t>
  </si>
  <si>
    <t>Abigail</t>
  </si>
  <si>
    <t>Hunter</t>
  </si>
  <si>
    <t>Heifer Breeds</t>
  </si>
  <si>
    <t>C</t>
  </si>
  <si>
    <t>Carter</t>
  </si>
  <si>
    <t>Kornegay</t>
  </si>
  <si>
    <t>NE</t>
  </si>
  <si>
    <t>Camdyn</t>
  </si>
  <si>
    <t>Kolbe</t>
  </si>
  <si>
    <t>Clancy</t>
  </si>
  <si>
    <t>Cunningham</t>
  </si>
  <si>
    <t>Blayklee</t>
  </si>
  <si>
    <t>Stelzer</t>
  </si>
  <si>
    <t>Kade</t>
  </si>
  <si>
    <t>Jai</t>
  </si>
  <si>
    <t>Paxton</t>
  </si>
  <si>
    <t>NW</t>
  </si>
  <si>
    <t>Brangus</t>
  </si>
  <si>
    <t>Briley</t>
  </si>
  <si>
    <t>Harman</t>
  </si>
  <si>
    <t>Charolais</t>
  </si>
  <si>
    <t>Hartin</t>
  </si>
  <si>
    <t>Composite Charolais</t>
  </si>
  <si>
    <t>Chianina</t>
  </si>
  <si>
    <t>Lana</t>
  </si>
  <si>
    <t>Danielson</t>
  </si>
  <si>
    <t>Kanin</t>
  </si>
  <si>
    <t>Stoner</t>
  </si>
  <si>
    <t>Horned Hereford</t>
  </si>
  <si>
    <t>Ella</t>
  </si>
  <si>
    <t>Devine</t>
  </si>
  <si>
    <t>Polled Hereford</t>
  </si>
  <si>
    <t>Claire</t>
  </si>
  <si>
    <t>McKenzie</t>
  </si>
  <si>
    <t>Boyer</t>
  </si>
  <si>
    <t>Graves</t>
  </si>
  <si>
    <t>Haylin</t>
  </si>
  <si>
    <t>Koble</t>
  </si>
  <si>
    <t>Lewis</t>
  </si>
  <si>
    <t>Limousin</t>
  </si>
  <si>
    <t>Eliza</t>
  </si>
  <si>
    <t>Maine-Anjou</t>
  </si>
  <si>
    <t>Parker</t>
  </si>
  <si>
    <t>Kennedy</t>
  </si>
  <si>
    <t>Lockhart</t>
  </si>
  <si>
    <t>Berkley</t>
  </si>
  <si>
    <t>McKay</t>
  </si>
  <si>
    <t>Denton</t>
  </si>
  <si>
    <t>Cook</t>
  </si>
  <si>
    <t>Maintainer</t>
  </si>
  <si>
    <t>Kylie</t>
  </si>
  <si>
    <t>Grady</t>
  </si>
  <si>
    <t>Raegan</t>
  </si>
  <si>
    <t>Wilbourn</t>
  </si>
  <si>
    <t>Luke</t>
  </si>
  <si>
    <t>White</t>
  </si>
  <si>
    <t>Kyan</t>
  </si>
  <si>
    <t>Herrmann</t>
  </si>
  <si>
    <t>Reid</t>
  </si>
  <si>
    <t>Buellesfeld</t>
  </si>
  <si>
    <t>Hollis</t>
  </si>
  <si>
    <t>Driskill</t>
  </si>
  <si>
    <t>Red Angus</t>
  </si>
  <si>
    <t>Tripp</t>
  </si>
  <si>
    <t>Shorthorn</t>
  </si>
  <si>
    <t>Jessica</t>
  </si>
  <si>
    <t>Hobaugh</t>
  </si>
  <si>
    <t>Olivia</t>
  </si>
  <si>
    <t>Gillette</t>
  </si>
  <si>
    <t>Sadie</t>
  </si>
  <si>
    <t>Sherman</t>
  </si>
  <si>
    <t>Sterling</t>
  </si>
  <si>
    <t>Simmental</t>
  </si>
  <si>
    <t>Cooper</t>
  </si>
  <si>
    <t>Cummins</t>
  </si>
  <si>
    <t>% Simmental</t>
  </si>
  <si>
    <t>Gracin</t>
  </si>
  <si>
    <t>Jones</t>
  </si>
  <si>
    <t>McCoy</t>
  </si>
  <si>
    <t>Landwehr</t>
  </si>
  <si>
    <t>Commercial</t>
  </si>
  <si>
    <t>Hetti</t>
  </si>
  <si>
    <t>Walker</t>
  </si>
  <si>
    <t>Robertson</t>
  </si>
  <si>
    <t>Pacey</t>
  </si>
  <si>
    <t>McIntyre</t>
  </si>
  <si>
    <t>SW</t>
  </si>
  <si>
    <t>SE</t>
  </si>
  <si>
    <t>Id #</t>
  </si>
  <si>
    <t>Belcher</t>
  </si>
  <si>
    <t>Kimberly</t>
  </si>
  <si>
    <t>Holland</t>
  </si>
  <si>
    <t>Unwin</t>
  </si>
  <si>
    <t>Raelynn</t>
  </si>
  <si>
    <t>Howard</t>
  </si>
  <si>
    <t>Madison</t>
  </si>
  <si>
    <t>Emma</t>
  </si>
  <si>
    <t>Quinn</t>
  </si>
  <si>
    <t>Kreas</t>
  </si>
  <si>
    <t>Richard</t>
  </si>
  <si>
    <t>Justin</t>
  </si>
  <si>
    <t>Herlan</t>
  </si>
  <si>
    <t>Carson</t>
  </si>
  <si>
    <t>Mason</t>
  </si>
  <si>
    <t>Helen</t>
  </si>
  <si>
    <t>Aubrie</t>
  </si>
  <si>
    <t>McEndoo</t>
  </si>
  <si>
    <t>Shout</t>
  </si>
  <si>
    <t>Caldwell</t>
  </si>
  <si>
    <t>Shorthorn Plus</t>
  </si>
  <si>
    <t>Jillian</t>
  </si>
  <si>
    <t>Skinner</t>
  </si>
  <si>
    <t>Zane</t>
  </si>
  <si>
    <t>Ledgin</t>
  </si>
  <si>
    <t>Melton</t>
  </si>
  <si>
    <t>Sutton</t>
  </si>
  <si>
    <t>Denver</t>
  </si>
  <si>
    <t>Minature Hereford</t>
  </si>
  <si>
    <t>Maine-Angus</t>
  </si>
  <si>
    <t>% Red Angus</t>
  </si>
  <si>
    <t>No</t>
  </si>
  <si>
    <t>Yes</t>
  </si>
  <si>
    <t>Bailey</t>
  </si>
  <si>
    <t>Freedom</t>
  </si>
  <si>
    <t>Barnes</t>
  </si>
  <si>
    <t>Navi</t>
  </si>
  <si>
    <t>Abagail</t>
  </si>
  <si>
    <t>Emery</t>
  </si>
  <si>
    <t>Bowers</t>
  </si>
  <si>
    <t>Bristol</t>
  </si>
  <si>
    <t>Bodee</t>
  </si>
  <si>
    <t>Carman</t>
  </si>
  <si>
    <t>Lucy</t>
  </si>
  <si>
    <t>Chayda</t>
  </si>
  <si>
    <t>Carpenter</t>
  </si>
  <si>
    <t>???</t>
  </si>
  <si>
    <t>Kraiton</t>
  </si>
  <si>
    <t>Aubrey</t>
  </si>
  <si>
    <t>Bryson</t>
  </si>
  <si>
    <t>Chloe</t>
  </si>
  <si>
    <t>Corbin</t>
  </si>
  <si>
    <t>Emory</t>
  </si>
  <si>
    <t>Cowley</t>
  </si>
  <si>
    <t>Cox</t>
  </si>
  <si>
    <t>Cara</t>
  </si>
  <si>
    <t>Crew</t>
  </si>
  <si>
    <t xml:space="preserve">Hayes </t>
  </si>
  <si>
    <t>Kendall</t>
  </si>
  <si>
    <t>Cale</t>
  </si>
  <si>
    <t>Dickens</t>
  </si>
  <si>
    <t>Leah</t>
  </si>
  <si>
    <t>Dobbs</t>
  </si>
  <si>
    <t>Fuss</t>
  </si>
  <si>
    <t>Brylee</t>
  </si>
  <si>
    <t>Landry</t>
  </si>
  <si>
    <t>Taylor</t>
  </si>
  <si>
    <t>Glover</t>
  </si>
  <si>
    <t>Dakota</t>
  </si>
  <si>
    <t>Hamlin</t>
  </si>
  <si>
    <t>Miranda</t>
  </si>
  <si>
    <t>Hansen</t>
  </si>
  <si>
    <t>Brazos</t>
  </si>
  <si>
    <t>Heck</t>
  </si>
  <si>
    <t>Reata</t>
  </si>
  <si>
    <t>Taos</t>
  </si>
  <si>
    <t>Tristan</t>
  </si>
  <si>
    <t>Maebree</t>
  </si>
  <si>
    <t>Ryder</t>
  </si>
  <si>
    <t>Kokojan</t>
  </si>
  <si>
    <t>Kaelyn</t>
  </si>
  <si>
    <t>Connor</t>
  </si>
  <si>
    <t>Mack</t>
  </si>
  <si>
    <t>Ainslie</t>
  </si>
  <si>
    <t>Kamdyn</t>
  </si>
  <si>
    <t>McLain</t>
  </si>
  <si>
    <t>Luxton</t>
  </si>
  <si>
    <t>Rhett</t>
  </si>
  <si>
    <t>Aiden</t>
  </si>
  <si>
    <t>O'Kelley</t>
  </si>
  <si>
    <t>Orr</t>
  </si>
  <si>
    <t>Pearson</t>
  </si>
  <si>
    <t>Prosser</t>
  </si>
  <si>
    <t>Caity</t>
  </si>
  <si>
    <t>Ramsey</t>
  </si>
  <si>
    <t>Cody</t>
  </si>
  <si>
    <t>Kate</t>
  </si>
  <si>
    <t>Rogers</t>
  </si>
  <si>
    <t>Sherrill</t>
  </si>
  <si>
    <t>Wyatt</t>
  </si>
  <si>
    <t>Sturgeon</t>
  </si>
  <si>
    <t>Bentley</t>
  </si>
  <si>
    <t>Brett</t>
  </si>
  <si>
    <t>Paisley</t>
  </si>
  <si>
    <t>Skyler</t>
  </si>
  <si>
    <t>Paislee</t>
  </si>
  <si>
    <t>Weatherly</t>
  </si>
  <si>
    <t>Williams</t>
  </si>
  <si>
    <t>Sophia</t>
  </si>
  <si>
    <t>York</t>
  </si>
  <si>
    <t>Plagg</t>
  </si>
  <si>
    <t>Angus</t>
  </si>
  <si>
    <t>Stetson</t>
  </si>
  <si>
    <t>Hall</t>
  </si>
  <si>
    <t>Case</t>
  </si>
  <si>
    <t>Leighton</t>
  </si>
  <si>
    <t>Lanie</t>
  </si>
  <si>
    <t>Sasser</t>
  </si>
  <si>
    <t>Laramie</t>
  </si>
  <si>
    <t>Weldon</t>
  </si>
  <si>
    <t xml:space="preserve">AOB - </t>
  </si>
  <si>
    <t>Effective
Date</t>
  </si>
  <si>
    <t>First Name</t>
  </si>
  <si>
    <t>Last Name</t>
  </si>
  <si>
    <t>FFA District</t>
  </si>
  <si>
    <t>Hagan</t>
  </si>
  <si>
    <t>Abshire</t>
  </si>
  <si>
    <t>Caden</t>
  </si>
  <si>
    <t>Alexander</t>
  </si>
  <si>
    <t>Allen</t>
  </si>
  <si>
    <t>John</t>
  </si>
  <si>
    <t>Barker</t>
  </si>
  <si>
    <t>Mikayla</t>
  </si>
  <si>
    <t>Berg</t>
  </si>
  <si>
    <t>Kiya</t>
  </si>
  <si>
    <t>Kensley</t>
  </si>
  <si>
    <t>Brown</t>
  </si>
  <si>
    <t>Maelee</t>
  </si>
  <si>
    <t>Cason</t>
  </si>
  <si>
    <t>Bueller</t>
  </si>
  <si>
    <t>Brantley</t>
  </si>
  <si>
    <t>Buller</t>
  </si>
  <si>
    <t xml:space="preserve">Brynn </t>
  </si>
  <si>
    <t>Bush</t>
  </si>
  <si>
    <t>Everly</t>
  </si>
  <si>
    <t>Callison</t>
  </si>
  <si>
    <t>Jarrett</t>
  </si>
  <si>
    <t>Castor-Clark</t>
  </si>
  <si>
    <t>Cheyenne</t>
  </si>
  <si>
    <t>Chuleewah</t>
  </si>
  <si>
    <t>Close</t>
  </si>
  <si>
    <t>Gentry</t>
  </si>
  <si>
    <t>Jake</t>
  </si>
  <si>
    <t>David</t>
  </si>
  <si>
    <t>Cullum</t>
  </si>
  <si>
    <t>Coy</t>
  </si>
  <si>
    <t>Davidson</t>
  </si>
  <si>
    <t>Adin</t>
  </si>
  <si>
    <t>Mackenzie</t>
  </si>
  <si>
    <t>Nicholas</t>
  </si>
  <si>
    <t>Jenna</t>
  </si>
  <si>
    <t>Donaldson</t>
  </si>
  <si>
    <t>Britt</t>
  </si>
  <si>
    <t>Drake</t>
  </si>
  <si>
    <t>Addison</t>
  </si>
  <si>
    <t>Dugan</t>
  </si>
  <si>
    <t>Benjamin</t>
  </si>
  <si>
    <t>Edwards</t>
  </si>
  <si>
    <t>Willow</t>
  </si>
  <si>
    <t>Fields</t>
  </si>
  <si>
    <t>Marissa</t>
  </si>
  <si>
    <t>Garcia</t>
  </si>
  <si>
    <t>Chisholm</t>
  </si>
  <si>
    <t>Gormley</t>
  </si>
  <si>
    <t>Gryder</t>
  </si>
  <si>
    <t>Markee</t>
  </si>
  <si>
    <t>Halsey</t>
  </si>
  <si>
    <t>Kristin</t>
  </si>
  <si>
    <t>Julia</t>
  </si>
  <si>
    <t>Hatlie</t>
  </si>
  <si>
    <t>Katie</t>
  </si>
  <si>
    <t>Haysmer</t>
  </si>
  <si>
    <t>Heath</t>
  </si>
  <si>
    <t>Brody</t>
  </si>
  <si>
    <t>Helm</t>
  </si>
  <si>
    <t>Micha</t>
  </si>
  <si>
    <t>Holloway</t>
  </si>
  <si>
    <t>Harley</t>
  </si>
  <si>
    <t>Holman</t>
  </si>
  <si>
    <t xml:space="preserve">Hunter </t>
  </si>
  <si>
    <t>Johnson</t>
  </si>
  <si>
    <t>Tiffany</t>
  </si>
  <si>
    <t>Lamar</t>
  </si>
  <si>
    <t xml:space="preserve">Isaac </t>
  </si>
  <si>
    <t>Langston</t>
  </si>
  <si>
    <t>Griffin</t>
  </si>
  <si>
    <t>Kovin</t>
  </si>
  <si>
    <t>Mae Ruth</t>
  </si>
  <si>
    <t>Loucks</t>
  </si>
  <si>
    <t>Mallory</t>
  </si>
  <si>
    <t>Marino</t>
  </si>
  <si>
    <t>Lillian</t>
  </si>
  <si>
    <t>Masters</t>
  </si>
  <si>
    <t>Gracelyn</t>
  </si>
  <si>
    <t>McClure</t>
  </si>
  <si>
    <t>McDaniel</t>
  </si>
  <si>
    <t>Quaid</t>
  </si>
  <si>
    <t>Ethan</t>
  </si>
  <si>
    <t>McMahan</t>
  </si>
  <si>
    <t>Moore</t>
  </si>
  <si>
    <t>Tyler</t>
  </si>
  <si>
    <t>Knox</t>
  </si>
  <si>
    <t>Noblitt</t>
  </si>
  <si>
    <t>Owens</t>
  </si>
  <si>
    <t>Chrome</t>
  </si>
  <si>
    <t>Peterson</t>
  </si>
  <si>
    <t>Asher</t>
  </si>
  <si>
    <t>Pollan</t>
  </si>
  <si>
    <t>Cade</t>
  </si>
  <si>
    <t>Post</t>
  </si>
  <si>
    <t>Coutrney</t>
  </si>
  <si>
    <t>Rawlins</t>
  </si>
  <si>
    <t>Fletcher</t>
  </si>
  <si>
    <t>Reece</t>
  </si>
  <si>
    <t>Rae'kyn</t>
  </si>
  <si>
    <t>Rochell</t>
  </si>
  <si>
    <t>Emily</t>
  </si>
  <si>
    <t>Schellenberg</t>
  </si>
  <si>
    <t>Maddox</t>
  </si>
  <si>
    <t>Sides</t>
  </si>
  <si>
    <t>Ellie</t>
  </si>
  <si>
    <t>Solis</t>
  </si>
  <si>
    <t>Kendal</t>
  </si>
  <si>
    <t>Spriggs</t>
  </si>
  <si>
    <t>Layton</t>
  </si>
  <si>
    <t>Strate</t>
  </si>
  <si>
    <t>Sweeney</t>
  </si>
  <si>
    <t>Kolby</t>
  </si>
  <si>
    <t>Carly</t>
  </si>
  <si>
    <t>Swink</t>
  </si>
  <si>
    <t>Truel</t>
  </si>
  <si>
    <t>Hadley</t>
  </si>
  <si>
    <t>Tubbs</t>
  </si>
  <si>
    <t>Chaylee</t>
  </si>
  <si>
    <t>Tuck</t>
  </si>
  <si>
    <t>Canyon</t>
  </si>
  <si>
    <t>Walterscheid</t>
  </si>
  <si>
    <t>Kamden</t>
  </si>
  <si>
    <t>Kolter</t>
  </si>
  <si>
    <t>Wedman</t>
  </si>
  <si>
    <t>Grayson</t>
  </si>
  <si>
    <t>Whithead</t>
  </si>
  <si>
    <t>Rylee</t>
  </si>
  <si>
    <t>WILD CARD #1
**see Rule 6.1.C</t>
  </si>
  <si>
    <t>WILD CARD #2
**see Rule 6.1.C</t>
  </si>
  <si>
    <t>AOB - Gelbvieh</t>
  </si>
  <si>
    <r>
      <t>WRC R2
6</t>
    </r>
    <r>
      <rPr>
        <b/>
        <sz val="9"/>
        <rFont val="Calibri"/>
        <family val="2"/>
        <scheme val="minor"/>
      </rPr>
      <t xml:space="preserve"> May 2023
</t>
    </r>
    <r>
      <rPr>
        <sz val="8"/>
        <rFont val="Calibri"/>
        <family val="2"/>
        <scheme val="minor"/>
      </rPr>
      <t>Edits open thru 9/10</t>
    </r>
  </si>
  <si>
    <r>
      <t>WRC R1
6</t>
    </r>
    <r>
      <rPr>
        <b/>
        <sz val="9"/>
        <rFont val="Calibri"/>
        <family val="2"/>
        <scheme val="minor"/>
      </rPr>
      <t xml:space="preserve"> May 2023
</t>
    </r>
    <r>
      <rPr>
        <sz val="8"/>
        <rFont val="Calibri"/>
        <family val="2"/>
        <scheme val="minor"/>
      </rPr>
      <t>Edits open thru 9/10</t>
    </r>
  </si>
  <si>
    <r>
      <t xml:space="preserve">BEEF EXPO R2
</t>
    </r>
    <r>
      <rPr>
        <b/>
        <sz val="9"/>
        <color theme="5"/>
        <rFont val="Calibri"/>
        <family val="2"/>
        <scheme val="minor"/>
      </rPr>
      <t xml:space="preserve">15 April 2023
</t>
    </r>
    <r>
      <rPr>
        <sz val="9"/>
        <rFont val="Calibri"/>
        <family val="2"/>
        <scheme val="minor"/>
      </rPr>
      <t>Edits open thru 9/10</t>
    </r>
  </si>
  <si>
    <r>
      <t xml:space="preserve">BEEF EXPO R1
</t>
    </r>
    <r>
      <rPr>
        <b/>
        <sz val="9"/>
        <color theme="5"/>
        <rFont val="Calibri"/>
        <family val="2"/>
        <scheme val="minor"/>
      </rPr>
      <t xml:space="preserve">15 April 2023
</t>
    </r>
    <r>
      <rPr>
        <sz val="9"/>
        <rFont val="Calibri"/>
        <family val="2"/>
        <scheme val="minor"/>
      </rPr>
      <t>Edits open thru 9/10</t>
    </r>
  </si>
  <si>
    <t>Total
HEIFER
Points</t>
  </si>
  <si>
    <t>Freeman</t>
  </si>
  <si>
    <t xml:space="preserve">Ford </t>
  </si>
  <si>
    <t>Connelly</t>
  </si>
  <si>
    <t>Samantha</t>
  </si>
  <si>
    <t>Garrett</t>
  </si>
  <si>
    <t>Griswold</t>
  </si>
  <si>
    <t>Maggie</t>
  </si>
  <si>
    <t>Stanton</t>
  </si>
  <si>
    <t>Hooper</t>
  </si>
  <si>
    <t>Ott</t>
  </si>
  <si>
    <t>Kyler</t>
  </si>
  <si>
    <t>Pettigrew</t>
  </si>
  <si>
    <t>Clayton</t>
  </si>
  <si>
    <t>Rohla</t>
  </si>
  <si>
    <t>Abbie</t>
  </si>
  <si>
    <t>Shobe</t>
  </si>
  <si>
    <t>Katelyn</t>
  </si>
  <si>
    <t>Skiles</t>
  </si>
  <si>
    <t>McKade</t>
  </si>
  <si>
    <t>Summers</t>
  </si>
  <si>
    <r>
      <t>OJCA Preview
3</t>
    </r>
    <r>
      <rPr>
        <b/>
        <sz val="9"/>
        <color theme="5"/>
        <rFont val="Calibri"/>
        <family val="2"/>
        <scheme val="minor"/>
      </rPr>
      <t xml:space="preserve"> June 2023
</t>
    </r>
    <r>
      <rPr>
        <sz val="8"/>
        <rFont val="Calibri"/>
        <family val="2"/>
        <scheme val="minor"/>
      </rPr>
      <t>Edits open thru 9/10</t>
    </r>
  </si>
  <si>
    <r>
      <t xml:space="preserve">Cinco de Mayo R2
</t>
    </r>
    <r>
      <rPr>
        <b/>
        <sz val="9"/>
        <rFont val="Calibri"/>
        <family val="2"/>
        <scheme val="minor"/>
      </rPr>
      <t xml:space="preserve">13 May 2023
</t>
    </r>
    <r>
      <rPr>
        <sz val="8"/>
        <rFont val="Calibri"/>
        <family val="2"/>
        <scheme val="minor"/>
      </rPr>
      <t>Edits open thru 9/10</t>
    </r>
  </si>
  <si>
    <r>
      <t xml:space="preserve">Cinco de Mayo R1
</t>
    </r>
    <r>
      <rPr>
        <b/>
        <sz val="9"/>
        <rFont val="Calibri"/>
        <family val="2"/>
        <scheme val="minor"/>
      </rPr>
      <t xml:space="preserve">13 May 2023
</t>
    </r>
    <r>
      <rPr>
        <sz val="8"/>
        <rFont val="Calibri"/>
        <family val="2"/>
        <scheme val="minor"/>
      </rPr>
      <t>Edits open thru 9/10</t>
    </r>
  </si>
  <si>
    <t>AOB - ???</t>
  </si>
  <si>
    <t>Kaysen</t>
  </si>
  <si>
    <t>Atkinson</t>
  </si>
  <si>
    <t>Brooke</t>
  </si>
  <si>
    <t>Bain</t>
  </si>
  <si>
    <t>Grant</t>
  </si>
  <si>
    <t>Breese</t>
  </si>
  <si>
    <t>Durham</t>
  </si>
  <si>
    <t>Tucker</t>
  </si>
  <si>
    <t>Freie</t>
  </si>
  <si>
    <t>Haddie</t>
  </si>
  <si>
    <t>Gambill</t>
  </si>
  <si>
    <r>
      <t xml:space="preserve">OJCA Preview
3 June 2023
</t>
    </r>
    <r>
      <rPr>
        <sz val="9"/>
        <rFont val="Calibri"/>
        <family val="2"/>
        <scheme val="minor"/>
      </rPr>
      <t>Edits open thru 9/10</t>
    </r>
  </si>
  <si>
    <r>
      <t xml:space="preserve">Cinco de Mayo R2
13 May 2023
</t>
    </r>
    <r>
      <rPr>
        <sz val="9"/>
        <rFont val="Calibri"/>
        <family val="2"/>
        <scheme val="minor"/>
      </rPr>
      <t>Edits open thru 9/10</t>
    </r>
  </si>
  <si>
    <r>
      <t xml:space="preserve">Cinco de Mayo R1
13 May 2023
</t>
    </r>
    <r>
      <rPr>
        <sz val="9"/>
        <rFont val="Calibri"/>
        <family val="2"/>
        <scheme val="minor"/>
      </rPr>
      <t>Edits open thru 9/10</t>
    </r>
  </si>
  <si>
    <r>
      <t xml:space="preserve">WRC R2
6 May 2023
</t>
    </r>
    <r>
      <rPr>
        <sz val="9"/>
        <rFont val="Calibri"/>
        <family val="2"/>
        <scheme val="minor"/>
      </rPr>
      <t>Edits open thru 9/10</t>
    </r>
  </si>
  <si>
    <r>
      <t xml:space="preserve">WRC R1
6 May 2023
</t>
    </r>
    <r>
      <rPr>
        <sz val="9"/>
        <rFont val="Calibri"/>
        <family val="2"/>
        <scheme val="minor"/>
      </rPr>
      <t>Edits open thru 9/10</t>
    </r>
  </si>
  <si>
    <r>
      <t xml:space="preserve">BEEF EXPO R2
15 April 2023
</t>
    </r>
    <r>
      <rPr>
        <sz val="9"/>
        <rFont val="Calibri"/>
        <family val="2"/>
        <scheme val="minor"/>
      </rPr>
      <t>Edits open thru 9/10</t>
    </r>
  </si>
  <si>
    <r>
      <t xml:space="preserve">BEEF EXPO R1
15 April 2023
</t>
    </r>
    <r>
      <rPr>
        <sz val="9"/>
        <rFont val="Calibri"/>
        <family val="2"/>
        <scheme val="minor"/>
      </rPr>
      <t>Edits open thru 9/10</t>
    </r>
  </si>
  <si>
    <t>American - Beefmaster</t>
  </si>
  <si>
    <r>
      <t xml:space="preserve">River Valley
18 Nov 2023
</t>
    </r>
    <r>
      <rPr>
        <sz val="9"/>
        <rFont val="Calibri"/>
        <family val="2"/>
        <scheme val="minor"/>
      </rPr>
      <t>Edits open thru 12/25</t>
    </r>
  </si>
  <si>
    <t xml:space="preserve">Jase </t>
  </si>
  <si>
    <t>Fulks</t>
  </si>
  <si>
    <t>Eyan</t>
  </si>
  <si>
    <t xml:space="preserve">Norman </t>
  </si>
  <si>
    <t xml:space="preserve">Maddison </t>
  </si>
  <si>
    <t>Jackson</t>
  </si>
  <si>
    <t>Patterson</t>
  </si>
  <si>
    <t xml:space="preserve">SE </t>
  </si>
  <si>
    <t>Brilee</t>
  </si>
  <si>
    <t>Breckenridge</t>
  </si>
  <si>
    <t>Ashlyn</t>
  </si>
  <si>
    <t>Vargas</t>
  </si>
  <si>
    <r>
      <t xml:space="preserve">AGR Winter Bonanza - Ring A
2-3 Dec 2023
</t>
    </r>
    <r>
      <rPr>
        <sz val="9"/>
        <color rgb="FFFF0000"/>
        <rFont val="Calibri"/>
        <family val="2"/>
        <scheme val="minor"/>
      </rPr>
      <t>Edits open thru 2/15</t>
    </r>
  </si>
  <si>
    <r>
      <t xml:space="preserve">AGR Winter Bonanza - Ring B
2-3 Dec 2023
</t>
    </r>
    <r>
      <rPr>
        <sz val="9"/>
        <color rgb="FFFF0000"/>
        <rFont val="Calibri"/>
        <family val="2"/>
        <scheme val="minor"/>
      </rPr>
      <t>Edits open thru 2/15</t>
    </r>
  </si>
  <si>
    <r>
      <t xml:space="preserve">AGR Winter Bonanza - Ring B
1-2 Dec 2023
</t>
    </r>
    <r>
      <rPr>
        <sz val="9"/>
        <color rgb="FFFF0000"/>
        <rFont val="Calibri"/>
        <family val="2"/>
        <scheme val="minor"/>
      </rPr>
      <t>Edits open thru 2/15</t>
    </r>
  </si>
  <si>
    <r>
      <t xml:space="preserve">AGR Winter Bonanza - Ring A
1-2 Dec 2023
</t>
    </r>
    <r>
      <rPr>
        <sz val="9"/>
        <color rgb="FFFF0000"/>
        <rFont val="Calibri"/>
        <family val="2"/>
        <scheme val="minor"/>
      </rPr>
      <t>Edits open thru 2/15</t>
    </r>
  </si>
  <si>
    <r>
      <t xml:space="preserve">Tulsa State Fair
</t>
    </r>
    <r>
      <rPr>
        <b/>
        <sz val="9"/>
        <color theme="5"/>
        <rFont val="Calibri"/>
        <family val="2"/>
        <scheme val="minor"/>
      </rPr>
      <t xml:space="preserve">7-8 Oct 2023
</t>
    </r>
    <r>
      <rPr>
        <sz val="8"/>
        <rFont val="Calibri"/>
        <family val="2"/>
        <scheme val="minor"/>
      </rPr>
      <t>Edits open thru 12/9</t>
    </r>
  </si>
  <si>
    <r>
      <t xml:space="preserve">Cattle Battle
</t>
    </r>
    <r>
      <rPr>
        <b/>
        <sz val="9"/>
        <rFont val="Calibri"/>
        <family val="2"/>
        <scheme val="minor"/>
      </rPr>
      <t xml:space="preserve">14 Oct 2023
</t>
    </r>
    <r>
      <rPr>
        <sz val="8"/>
        <rFont val="Calibri"/>
        <family val="2"/>
        <scheme val="minor"/>
      </rPr>
      <t>Edits open thru 12/9</t>
    </r>
  </si>
  <si>
    <r>
      <t xml:space="preserve">SE Beef Expo
4 Nov 2023
</t>
    </r>
    <r>
      <rPr>
        <sz val="9"/>
        <rFont val="Calibri"/>
        <family val="2"/>
        <scheme val="minor"/>
      </rPr>
      <t>Edits open thru 12/9</t>
    </r>
  </si>
  <si>
    <r>
      <rPr>
        <b/>
        <sz val="11"/>
        <color theme="5"/>
        <rFont val="Calibri"/>
        <family val="2"/>
        <scheme val="minor"/>
      </rPr>
      <t xml:space="preserve">EYO / State Fair
</t>
    </r>
    <r>
      <rPr>
        <b/>
        <sz val="9"/>
        <color theme="5"/>
        <rFont val="Calibri"/>
        <family val="2"/>
        <scheme val="minor"/>
      </rPr>
      <t>16-17 / 23-24 Sept</t>
    </r>
    <r>
      <rPr>
        <b/>
        <sz val="9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Edits open thru 12/9</t>
    </r>
  </si>
  <si>
    <r>
      <t xml:space="preserve">Lake Eufaula Lights
</t>
    </r>
    <r>
      <rPr>
        <b/>
        <sz val="9"/>
        <rFont val="Calibri"/>
        <family val="2"/>
        <scheme val="minor"/>
      </rPr>
      <t xml:space="preserve">26 Aug 2023
</t>
    </r>
    <r>
      <rPr>
        <sz val="8"/>
        <rFont val="Calibri"/>
        <family val="2"/>
        <scheme val="minor"/>
      </rPr>
      <t>Edits open thru 11/30</t>
    </r>
  </si>
  <si>
    <r>
      <t xml:space="preserve">Small Town Showdown
</t>
    </r>
    <r>
      <rPr>
        <b/>
        <sz val="9"/>
        <rFont val="Calibri"/>
        <family val="2"/>
        <scheme val="minor"/>
      </rPr>
      <t xml:space="preserve">10 Sept 2023
</t>
    </r>
    <r>
      <rPr>
        <sz val="8"/>
        <rFont val="Calibri"/>
        <family val="2"/>
        <scheme val="minor"/>
      </rPr>
      <t>Edits open thru 11/30</t>
    </r>
  </si>
  <si>
    <r>
      <t>Rubies &amp; Wranglers
13 Jan 2024</t>
    </r>
    <r>
      <rPr>
        <b/>
        <sz val="9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Edits open thru x/xx</t>
    </r>
  </si>
  <si>
    <r>
      <t xml:space="preserve">Lake Eufaula Lights
26 Aug 2023
</t>
    </r>
    <r>
      <rPr>
        <sz val="9"/>
        <rFont val="Calibri"/>
        <family val="2"/>
        <scheme val="minor"/>
      </rPr>
      <t>Edits open thru 11/30</t>
    </r>
  </si>
  <si>
    <r>
      <t xml:space="preserve">Small Town Showdown
10 Sept 2023
</t>
    </r>
    <r>
      <rPr>
        <sz val="9"/>
        <rFont val="Calibri"/>
        <family val="2"/>
        <scheme val="minor"/>
      </rPr>
      <t>Edits open thru 11/30</t>
    </r>
  </si>
  <si>
    <r>
      <rPr>
        <b/>
        <sz val="11"/>
        <color theme="5"/>
        <rFont val="Calibri"/>
        <family val="2"/>
        <scheme val="minor"/>
      </rPr>
      <t>EYO / State Fair
16-17 / 23-24 Sept</t>
    </r>
    <r>
      <rPr>
        <b/>
        <sz val="11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Edits open thru 12/9</t>
    </r>
  </si>
  <si>
    <r>
      <t xml:space="preserve">Tulsa State Fair
7-8 Oct 2023
</t>
    </r>
    <r>
      <rPr>
        <sz val="9"/>
        <rFont val="Calibri"/>
        <family val="2"/>
        <scheme val="minor"/>
      </rPr>
      <t>Edits open thru 12/9</t>
    </r>
  </si>
  <si>
    <r>
      <t xml:space="preserve">Cattle Battle
14 Oct 2023
</t>
    </r>
    <r>
      <rPr>
        <sz val="9"/>
        <rFont val="Calibri"/>
        <family val="2"/>
        <scheme val="minor"/>
      </rPr>
      <t>Edits open thru 12/9</t>
    </r>
  </si>
  <si>
    <r>
      <t xml:space="preserve">Pittsburg Co Cattlewomen
17 Dec 2023
</t>
    </r>
    <r>
      <rPr>
        <sz val="9"/>
        <color rgb="FFFF0000"/>
        <rFont val="Calibri"/>
        <family val="2"/>
        <scheme val="minor"/>
      </rPr>
      <t>Edits open thru 2/15</t>
    </r>
  </si>
  <si>
    <t>DOB</t>
  </si>
  <si>
    <t>Total
Points</t>
  </si>
  <si>
    <r>
      <t>Rubies &amp; Wranglers R 1
13 Jan 2024</t>
    </r>
    <r>
      <rPr>
        <b/>
        <sz val="9"/>
        <rFont val="Calibri"/>
        <family val="2"/>
        <scheme val="minor"/>
      </rPr>
      <t xml:space="preserve">
</t>
    </r>
    <r>
      <rPr>
        <sz val="8"/>
        <color rgb="FFFF0000"/>
        <rFont val="Calibri"/>
        <family val="2"/>
        <scheme val="minor"/>
      </rPr>
      <t>Edits open thru 2/16</t>
    </r>
  </si>
  <si>
    <r>
      <t>Rubies &amp; Wranglers R 2
13 Jan 2024</t>
    </r>
    <r>
      <rPr>
        <b/>
        <sz val="9"/>
        <rFont val="Calibri"/>
        <family val="2"/>
        <scheme val="minor"/>
      </rPr>
      <t xml:space="preserve">
</t>
    </r>
    <r>
      <rPr>
        <sz val="8"/>
        <color rgb="FFFF0000"/>
        <rFont val="Calibri"/>
        <family val="2"/>
        <scheme val="minor"/>
      </rPr>
      <t>Edits open thru 2/16</t>
    </r>
  </si>
  <si>
    <r>
      <t xml:space="preserve">Wichita Mts
Day 1, Ring A
27 Jan 2024
</t>
    </r>
    <r>
      <rPr>
        <sz val="9"/>
        <color rgb="FFFF0000"/>
        <rFont val="Calibri"/>
        <family val="2"/>
        <scheme val="minor"/>
      </rPr>
      <t>Edits open thru 3/12</t>
    </r>
  </si>
  <si>
    <r>
      <t xml:space="preserve">Wichita Mts
Day 2, Ring A
28 Jan 2024
</t>
    </r>
    <r>
      <rPr>
        <sz val="9"/>
        <color rgb="FFFF0000"/>
        <rFont val="Calibri"/>
        <family val="2"/>
        <scheme val="minor"/>
      </rPr>
      <t>Edits open thru 3/12</t>
    </r>
  </si>
  <si>
    <r>
      <t xml:space="preserve">Wichita Mts
Day 2, Ring B
28 Jan 2024
</t>
    </r>
    <r>
      <rPr>
        <sz val="9"/>
        <color rgb="FFFF0000"/>
        <rFont val="Calibri"/>
        <family val="2"/>
        <scheme val="minor"/>
      </rPr>
      <t>Edits open thru 3/12</t>
    </r>
  </si>
  <si>
    <r>
      <t xml:space="preserve">Wichita Mts
Day 1, Ring B
27 Jan 2024
</t>
    </r>
    <r>
      <rPr>
        <sz val="9"/>
        <color rgb="FFFF0000"/>
        <rFont val="Calibri"/>
        <family val="2"/>
        <scheme val="minor"/>
      </rPr>
      <t>Edits open thru 3/12</t>
    </r>
  </si>
  <si>
    <r>
      <t xml:space="preserve">EYO / State Fair
16-17 / 23-24 Sept
</t>
    </r>
    <r>
      <rPr>
        <sz val="9"/>
        <rFont val="Calibri"/>
        <family val="2"/>
        <scheme val="minor"/>
      </rPr>
      <t>Edits open thru 12/9</t>
    </r>
  </si>
  <si>
    <r>
      <t xml:space="preserve">AGR Winter Bonanza - Ring A
2-3 Dec 2023
</t>
    </r>
    <r>
      <rPr>
        <sz val="9"/>
        <rFont val="Calibri"/>
        <family val="2"/>
        <scheme val="minor"/>
      </rPr>
      <t>Edits open thru 2/15</t>
    </r>
  </si>
  <si>
    <r>
      <t xml:space="preserve">AGR Winter Bonanza - Ring B
2-3 Dec 2023
</t>
    </r>
    <r>
      <rPr>
        <sz val="9"/>
        <rFont val="Calibri"/>
        <family val="2"/>
        <scheme val="minor"/>
      </rPr>
      <t>Edits open thru 2/15</t>
    </r>
  </si>
  <si>
    <r>
      <t xml:space="preserve">Pittsburg Co Cattlewomen
17 Dec 2023
</t>
    </r>
    <r>
      <rPr>
        <sz val="9"/>
        <rFont val="Calibri"/>
        <family val="2"/>
        <scheme val="minor"/>
      </rPr>
      <t>Edits open thru 2/15</t>
    </r>
  </si>
  <si>
    <r>
      <t>Rubies &amp; Wranglers R 1
13 Jan 2024</t>
    </r>
    <r>
      <rPr>
        <b/>
        <sz val="9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Edits open thru 2/16</t>
    </r>
  </si>
  <si>
    <r>
      <t>Rubies &amp; Wranglers R 2
13 Jan 2024</t>
    </r>
    <r>
      <rPr>
        <b/>
        <sz val="9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Edits open thru 2/16</t>
    </r>
  </si>
  <si>
    <r>
      <t xml:space="preserve">Wichita Mts
Day 1, Ring A
27 Jan 2024
</t>
    </r>
    <r>
      <rPr>
        <sz val="9"/>
        <rFont val="Calibri"/>
        <family val="2"/>
        <scheme val="minor"/>
      </rPr>
      <t>Edits open thru 3/12</t>
    </r>
  </si>
  <si>
    <r>
      <t xml:space="preserve">Wichita Mts
Day 1, Ring B
27 Jan 2024
</t>
    </r>
    <r>
      <rPr>
        <sz val="9"/>
        <rFont val="Calibri"/>
        <family val="2"/>
        <scheme val="minor"/>
      </rPr>
      <t>Edits open thru 3/12</t>
    </r>
  </si>
  <si>
    <r>
      <t xml:space="preserve">Wichita Mts
Day 2, Ring A
28 Jan 2024
</t>
    </r>
    <r>
      <rPr>
        <sz val="9"/>
        <rFont val="Calibri"/>
        <family val="2"/>
        <scheme val="minor"/>
      </rPr>
      <t>Edits open thru 3/12</t>
    </r>
  </si>
  <si>
    <r>
      <t xml:space="preserve">Wichita Mts
Day 2, Ring B
28 Jan 2024
</t>
    </r>
    <r>
      <rPr>
        <sz val="9"/>
        <rFont val="Calibri"/>
        <family val="2"/>
        <scheme val="minor"/>
      </rPr>
      <t>Edits open thru 3/12</t>
    </r>
  </si>
  <si>
    <t>American -AOB - ???</t>
  </si>
  <si>
    <r>
      <t>OYE
March</t>
    </r>
    <r>
      <rPr>
        <b/>
        <sz val="9"/>
        <color theme="5"/>
        <rFont val="Calibri"/>
        <family val="2"/>
        <scheme val="minor"/>
      </rPr>
      <t xml:space="preserve">
</t>
    </r>
    <r>
      <rPr>
        <sz val="8"/>
        <color rgb="FFFF0000"/>
        <rFont val="Calibri"/>
        <family val="2"/>
        <scheme val="minor"/>
      </rPr>
      <t>Edits open thru 4/10</t>
    </r>
  </si>
  <si>
    <t>American -</t>
  </si>
  <si>
    <r>
      <t xml:space="preserve">AGR Winter Bonanza - Ring A
1-2 Dec 2023
</t>
    </r>
    <r>
      <rPr>
        <sz val="9"/>
        <rFont val="Calibri"/>
        <family val="2"/>
        <scheme val="minor"/>
      </rPr>
      <t>Edits open thru 2/15</t>
    </r>
  </si>
  <si>
    <r>
      <t xml:space="preserve">AGR Winter Bonanza - Ring B
1-2 Dec 2023
</t>
    </r>
    <r>
      <rPr>
        <sz val="9"/>
        <rFont val="Calibri"/>
        <family val="2"/>
        <scheme val="minor"/>
      </rPr>
      <t>Edits open thru 2/15</t>
    </r>
  </si>
  <si>
    <r>
      <t>OYE
March</t>
    </r>
    <r>
      <rPr>
        <b/>
        <sz val="9"/>
        <color theme="5"/>
        <rFont val="Calibri"/>
        <family val="2"/>
        <scheme val="minor"/>
      </rPr>
      <t xml:space="preserve">
</t>
    </r>
    <r>
      <rPr>
        <sz val="8"/>
        <color theme="5"/>
        <rFont val="Calibri"/>
        <family val="2"/>
        <scheme val="minor"/>
      </rPr>
      <t>Edits open thru 4/10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</si>
</sst>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0"/>
      <color theme="11"/>
      <name val="Arial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9"/>
      <color theme="5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3F3F76"/>
      <name val="Arial"/>
      <family val="2"/>
    </font>
    <font>
      <sz val="12"/>
      <color theme="9" tint="-0.249977111117893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9" tint="-0.249977111117893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1">
    <xf numFmtId="0" fontId="0" fillId="0" borderId="0"/>
    <xf numFmtId="0" fontId="1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8" fillId="0" borderId="0"/>
    <xf numFmtId="0" fontId="37" fillId="0" borderId="0"/>
    <xf numFmtId="0" fontId="39" fillId="6" borderId="2" applyNumberFormat="0" applyAlignment="0" applyProtection="0"/>
  </cellStyleXfs>
  <cellXfs count="108">
    <xf numFmtId="0" fontId="0" fillId="0" borderId="0" xfId="0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0" fontId="2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/>
    <xf numFmtId="0" fontId="13" fillId="0" borderId="1" xfId="0" applyFont="1" applyBorder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17" fillId="0" borderId="1" xfId="0" applyFont="1" applyBorder="1" applyAlignment="1">
      <alignment horizontal="center" wrapText="1"/>
    </xf>
    <xf numFmtId="0" fontId="14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2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4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4" fillId="2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/>
    </xf>
    <xf numFmtId="0" fontId="13" fillId="5" borderId="1" xfId="0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 applyProtection="1">
      <alignment horizontal="center"/>
      <protection locked="0"/>
    </xf>
    <xf numFmtId="164" fontId="34" fillId="4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 applyAlignment="1">
      <alignment wrapText="1"/>
    </xf>
    <xf numFmtId="0" fontId="34" fillId="4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35" fillId="0" borderId="1" xfId="0" applyNumberFormat="1" applyFont="1" applyBorder="1" applyAlignment="1">
      <alignment horizontal="center"/>
    </xf>
    <xf numFmtId="0" fontId="35" fillId="0" borderId="1" xfId="0" applyFont="1" applyBorder="1"/>
    <xf numFmtId="0" fontId="35" fillId="0" borderId="1" xfId="0" applyFont="1" applyBorder="1" applyAlignment="1">
      <alignment horizontal="center"/>
    </xf>
    <xf numFmtId="164" fontId="36" fillId="0" borderId="1" xfId="0" applyNumberFormat="1" applyFont="1" applyBorder="1" applyAlignment="1">
      <alignment horizontal="center"/>
    </xf>
    <xf numFmtId="0" fontId="36" fillId="0" borderId="1" xfId="0" applyFont="1" applyBorder="1"/>
    <xf numFmtId="0" fontId="36" fillId="0" borderId="1" xfId="0" applyFont="1" applyBorder="1" applyAlignment="1">
      <alignment horizontal="center"/>
    </xf>
    <xf numFmtId="0" fontId="14" fillId="0" borderId="1" xfId="8" applyFont="1" applyBorder="1"/>
    <xf numFmtId="0" fontId="14" fillId="0" borderId="1" xfId="8" applyFont="1" applyBorder="1" applyAlignment="1">
      <alignment horizontal="center"/>
    </xf>
    <xf numFmtId="0" fontId="4" fillId="0" borderId="1" xfId="8" applyFont="1" applyBorder="1"/>
    <xf numFmtId="0" fontId="4" fillId="0" borderId="1" xfId="8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3" borderId="1" xfId="0" applyFont="1" applyFill="1" applyBorder="1"/>
    <xf numFmtId="0" fontId="20" fillId="0" borderId="1" xfId="8" applyFont="1" applyBorder="1"/>
    <xf numFmtId="0" fontId="20" fillId="0" borderId="1" xfId="8" applyFont="1" applyBorder="1" applyAlignment="1">
      <alignment horizontal="center"/>
    </xf>
    <xf numFmtId="164" fontId="40" fillId="0" borderId="1" xfId="0" applyNumberFormat="1" applyFont="1" applyBorder="1" applyAlignment="1">
      <alignment horizontal="center"/>
    </xf>
    <xf numFmtId="0" fontId="40" fillId="0" borderId="1" xfId="0" applyFont="1" applyBorder="1"/>
    <xf numFmtId="0" fontId="40" fillId="0" borderId="1" xfId="0" applyFont="1" applyBorder="1" applyAlignment="1">
      <alignment horizontal="center"/>
    </xf>
    <xf numFmtId="14" fontId="40" fillId="0" borderId="1" xfId="0" applyNumberFormat="1" applyFont="1" applyBorder="1"/>
    <xf numFmtId="164" fontId="41" fillId="0" borderId="1" xfId="0" applyNumberFormat="1" applyFont="1" applyBorder="1" applyAlignment="1">
      <alignment horizontal="center"/>
    </xf>
    <xf numFmtId="0" fontId="41" fillId="0" borderId="1" xfId="0" applyFont="1" applyBorder="1"/>
    <xf numFmtId="0" fontId="4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8" applyFont="1" applyBorder="1"/>
    <xf numFmtId="0" fontId="2" fillId="0" borderId="1" xfId="8" applyFont="1" applyBorder="1" applyAlignment="1">
      <alignment horizontal="center"/>
    </xf>
    <xf numFmtId="164" fontId="42" fillId="4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Border="1" applyAlignment="1">
      <alignment horizontal="center"/>
    </xf>
    <xf numFmtId="164" fontId="46" fillId="0" borderId="1" xfId="0" applyNumberFormat="1" applyFont="1" applyBorder="1" applyAlignment="1">
      <alignment horizontal="center"/>
    </xf>
    <xf numFmtId="164" fontId="43" fillId="0" borderId="1" xfId="0" applyNumberFormat="1" applyFont="1" applyBorder="1" applyAlignment="1">
      <alignment horizontal="center"/>
    </xf>
    <xf numFmtId="164" fontId="47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4" fillId="5" borderId="0" xfId="0" applyFont="1" applyFill="1" applyAlignment="1">
      <alignment horizontal="center"/>
    </xf>
    <xf numFmtId="164" fontId="1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8" applyFont="1" applyBorder="1" applyAlignment="1">
      <alignment horizontal="center"/>
    </xf>
    <xf numFmtId="14" fontId="46" fillId="0" borderId="1" xfId="0" applyNumberFormat="1" applyFont="1" applyBorder="1" applyAlignment="1">
      <alignment vertical="center"/>
    </xf>
    <xf numFmtId="0" fontId="15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8" applyFont="1" applyBorder="1"/>
    <xf numFmtId="0" fontId="14" fillId="0" borderId="0" xfId="8" applyFont="1" applyBorder="1" applyAlignment="1">
      <alignment horizontal="center"/>
    </xf>
    <xf numFmtId="0" fontId="1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Alignment="1">
      <alignment horizontal="center"/>
    </xf>
  </cellXfs>
  <cellStyles count="1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Input 2" xfId="10" xr:uid="{29046364-745B-421E-BBEE-82553C5B776A}"/>
    <cellStyle name="Normal" xfId="0" builtinId="0"/>
    <cellStyle name="Normal 2" xfId="1" xr:uid="{00000000-0005-0000-0000-000008000000}"/>
    <cellStyle name="Normal 3" xfId="8" xr:uid="{7650F0B6-06BA-4EDF-A477-641DF44A67BB}"/>
    <cellStyle name="Normal 4" xfId="9" xr:uid="{C0CE983B-ADA0-4C89-8273-683680BC5DD8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66675</xdr:rowOff>
    </xdr:from>
    <xdr:ext cx="3371849" cy="3114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3B19AFA-F64F-469C-BF9C-4559A15AAA73}"/>
            </a:ext>
          </a:extLst>
        </xdr:cNvPr>
        <xdr:cNvSpPr txBox="1"/>
      </xdr:nvSpPr>
      <xdr:spPr>
        <a:xfrm>
          <a:off x="333375" y="66675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5 April 2023</a:t>
          </a:r>
          <a:endParaRPr lang="en-US" sz="1400" b="1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0</xdr:row>
      <xdr:rowOff>161924</xdr:rowOff>
    </xdr:from>
    <xdr:to>
      <xdr:col>13</xdr:col>
      <xdr:colOff>361949</xdr:colOff>
      <xdr:row>7</xdr:row>
      <xdr:rowOff>152399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85786D-E13B-4695-93BC-1368B054C79B}"/>
            </a:ext>
          </a:extLst>
        </xdr:cNvPr>
        <xdr:cNvSpPr txBox="1"/>
      </xdr:nvSpPr>
      <xdr:spPr>
        <a:xfrm>
          <a:off x="4610100" y="161924"/>
          <a:ext cx="3943349" cy="15144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To</a:t>
          </a:r>
          <a:r>
            <a:rPr lang="en-US" sz="1400" b="1" baseline="0"/>
            <a:t> Recieve Bred &amp; Owend Heifer points, please utilize the B&amp;O Submission Form available on the OCCA website located on the points page. </a:t>
          </a:r>
        </a:p>
        <a:p>
          <a:pPr algn="ctr"/>
          <a:endParaRPr lang="en-US" sz="1400" b="1" baseline="0"/>
        </a:p>
        <a:p>
          <a:pPr algn="ctr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https://docs.google.com/forms/d/e/1FAIpQLSe82mXOBzA_E95Voh1IwUZvgihiuVwWWOkwdcmo8pz6aNEDLA/viewform</a:t>
          </a:r>
          <a:endParaRPr lang="en-U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466725</xdr:colOff>
      <xdr:row>0</xdr:row>
      <xdr:rowOff>95250</xdr:rowOff>
    </xdr:from>
    <xdr:ext cx="3371849" cy="3114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4C8221-01FC-41D2-A4A1-317AB829C0AE}"/>
            </a:ext>
          </a:extLst>
        </xdr:cNvPr>
        <xdr:cNvSpPr txBox="1"/>
      </xdr:nvSpPr>
      <xdr:spPr>
        <a:xfrm>
          <a:off x="466725" y="95250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5 April 2023</a:t>
          </a:r>
          <a:endParaRPr lang="en-US" sz="14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33682</xdr:rowOff>
    </xdr:from>
    <xdr:ext cx="3371849" cy="3114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AC25692-B574-33F4-2690-8FC098EF0A7F}"/>
            </a:ext>
          </a:extLst>
        </xdr:cNvPr>
        <xdr:cNvSpPr txBox="1"/>
      </xdr:nvSpPr>
      <xdr:spPr>
        <a:xfrm>
          <a:off x="104775" y="33682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4 April 2024</a:t>
          </a:r>
          <a:endParaRPr lang="en-US" sz="14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33682</xdr:rowOff>
    </xdr:from>
    <xdr:ext cx="3371849" cy="3114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F75B35A-791F-486C-A574-20031BCA7A65}"/>
            </a:ext>
          </a:extLst>
        </xdr:cNvPr>
        <xdr:cNvSpPr txBox="1"/>
      </xdr:nvSpPr>
      <xdr:spPr>
        <a:xfrm>
          <a:off x="104775" y="33682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16 Jan 2024</a:t>
          </a:r>
          <a:endParaRPr lang="en-US" sz="1400" b="1"/>
        </a:p>
      </xdr:txBody>
    </xdr:sp>
    <xdr:clientData/>
  </xdr:oneCellAnchor>
  <xdr:oneCellAnchor>
    <xdr:from>
      <xdr:col>0</xdr:col>
      <xdr:colOff>104775</xdr:colOff>
      <xdr:row>0</xdr:row>
      <xdr:rowOff>33682</xdr:rowOff>
    </xdr:from>
    <xdr:ext cx="3371849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37CD9D2-28A4-4F11-807E-6F28E815B569}"/>
            </a:ext>
          </a:extLst>
        </xdr:cNvPr>
        <xdr:cNvSpPr txBox="1"/>
      </xdr:nvSpPr>
      <xdr:spPr>
        <a:xfrm>
          <a:off x="104775" y="33682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12 Feb 2024</a:t>
          </a:r>
          <a:endParaRPr lang="en-US" sz="1400" b="1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33682</xdr:rowOff>
    </xdr:from>
    <xdr:ext cx="3371849" cy="3114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9DFAAF-092E-4FBD-B7B5-3BA56F99238D}"/>
            </a:ext>
          </a:extLst>
        </xdr:cNvPr>
        <xdr:cNvSpPr txBox="1"/>
      </xdr:nvSpPr>
      <xdr:spPr>
        <a:xfrm>
          <a:off x="104775" y="33682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16 Jan 2024</a:t>
          </a:r>
          <a:endParaRPr lang="en-US" sz="1400" b="1"/>
        </a:p>
      </xdr:txBody>
    </xdr:sp>
    <xdr:clientData/>
  </xdr:oneCellAnchor>
  <xdr:oneCellAnchor>
    <xdr:from>
      <xdr:col>0</xdr:col>
      <xdr:colOff>104775</xdr:colOff>
      <xdr:row>0</xdr:row>
      <xdr:rowOff>33682</xdr:rowOff>
    </xdr:from>
    <xdr:ext cx="3371849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2276C6F-D5FD-4329-8ABF-8D09B4D25529}"/>
            </a:ext>
          </a:extLst>
        </xdr:cNvPr>
        <xdr:cNvSpPr txBox="1"/>
      </xdr:nvSpPr>
      <xdr:spPr>
        <a:xfrm>
          <a:off x="104775" y="33682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12 Feb 2024</a:t>
          </a:r>
          <a:endParaRPr lang="en-US" sz="1400" b="1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33682</xdr:rowOff>
    </xdr:from>
    <xdr:ext cx="3371849" cy="3114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895180-00CA-4882-AB31-6ABA162FBE51}"/>
            </a:ext>
          </a:extLst>
        </xdr:cNvPr>
        <xdr:cNvSpPr txBox="1"/>
      </xdr:nvSpPr>
      <xdr:spPr>
        <a:xfrm>
          <a:off x="104775" y="33682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12 Feb 2024</a:t>
          </a:r>
          <a:endParaRPr lang="en-US" sz="1400" b="1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33682</xdr:rowOff>
    </xdr:from>
    <xdr:ext cx="3371849" cy="3114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8DA52C0-6D00-486F-9F8A-E5B596448B3C}"/>
            </a:ext>
          </a:extLst>
        </xdr:cNvPr>
        <xdr:cNvSpPr txBox="1"/>
      </xdr:nvSpPr>
      <xdr:spPr>
        <a:xfrm>
          <a:off x="104775" y="33682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12 Feb 2024</a:t>
          </a:r>
          <a:endParaRPr lang="en-US" sz="1400" b="1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33682</xdr:rowOff>
    </xdr:from>
    <xdr:ext cx="3371849" cy="3114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F7546A2-EBD3-4CC2-B8BC-342EB380D6D2}"/>
            </a:ext>
          </a:extLst>
        </xdr:cNvPr>
        <xdr:cNvSpPr txBox="1"/>
      </xdr:nvSpPr>
      <xdr:spPr>
        <a:xfrm>
          <a:off x="104775" y="33682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12 Feb 2024</a:t>
          </a:r>
          <a:endParaRPr lang="en-US" sz="1400" b="1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33682</xdr:rowOff>
    </xdr:from>
    <xdr:ext cx="3371849" cy="3114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A40BA38-0F7C-409F-99BE-420261BFACCB}"/>
            </a:ext>
          </a:extLst>
        </xdr:cNvPr>
        <xdr:cNvSpPr txBox="1"/>
      </xdr:nvSpPr>
      <xdr:spPr>
        <a:xfrm>
          <a:off x="104775" y="33682"/>
          <a:ext cx="3371849" cy="31149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/>
            <a:t>Points Current</a:t>
          </a:r>
          <a:r>
            <a:rPr lang="en-US" sz="1400" b="1" baseline="0"/>
            <a:t> as of: 12 Feb 2024</a:t>
          </a:r>
          <a:endParaRPr lang="en-US" sz="1400" b="1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OYER, ERICA S MSgt USAF ANG 138 FSS/FSVL" id="{D45F79AC-5079-42D6-ADEC-8C6412AA24EA}" userId="S::erica.boyer@us.af.mil::8f3c8fa7-a985-4a79-b9d2-b40f09c3306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23-11-08T14:35:48.86" personId="{D45F79AC-5079-42D6-ADEC-8C6412AA24EA}" id="{AC58306A-CB84-4DD1-A414-01EDABDC8EE8}">
    <text>class 2 - 1st = 10 pts
class 4 - RBC = 18 pts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L236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B8" sqref="B8"/>
    </sheetView>
  </sheetViews>
  <sheetFormatPr defaultColWidth="8.85546875" defaultRowHeight="15" x14ac:dyDescent="0.25"/>
  <cols>
    <col min="1" max="1" width="24" style="22" bestFit="1" customWidth="1"/>
    <col min="2" max="2" width="12.7109375" style="20" customWidth="1"/>
    <col min="3" max="4" width="12.7109375" style="23" customWidth="1"/>
    <col min="5" max="5" width="9.85546875" style="20" customWidth="1"/>
    <col min="6" max="6" width="13.140625" style="19" customWidth="1"/>
    <col min="7" max="7" width="17.42578125" style="21" customWidth="1"/>
    <col min="8" max="11" width="17.42578125" style="20" customWidth="1"/>
    <col min="12" max="14" width="17.42578125" style="21" customWidth="1"/>
    <col min="15" max="17" width="17.42578125" style="20" customWidth="1"/>
    <col min="18" max="20" width="17.42578125" style="9" customWidth="1"/>
    <col min="21" max="21" width="17.42578125" style="105" customWidth="1"/>
    <col min="22" max="23" width="17.42578125" style="9" customWidth="1"/>
    <col min="24" max="24" width="17.42578125" style="14" customWidth="1"/>
    <col min="25" max="30" width="17.42578125" style="9" customWidth="1"/>
    <col min="31" max="31" width="17.42578125" style="14" customWidth="1"/>
    <col min="32" max="263" width="8.85546875" style="9"/>
    <col min="264" max="264" width="24" style="9" bestFit="1" customWidth="1"/>
    <col min="265" max="265" width="12.85546875" style="9" customWidth="1"/>
    <col min="266" max="266" width="9.85546875" style="9" bestFit="1" customWidth="1"/>
    <col min="267" max="267" width="8.85546875" style="9"/>
    <col min="268" max="269" width="11.85546875" style="9" customWidth="1"/>
    <col min="270" max="270" width="10.42578125" style="9" customWidth="1"/>
    <col min="271" max="272" width="8.85546875" style="9"/>
    <col min="273" max="276" width="9.42578125" style="9" customWidth="1"/>
    <col min="277" max="519" width="8.85546875" style="9"/>
    <col min="520" max="520" width="24" style="9" bestFit="1" customWidth="1"/>
    <col min="521" max="521" width="12.85546875" style="9" customWidth="1"/>
    <col min="522" max="522" width="9.85546875" style="9" bestFit="1" customWidth="1"/>
    <col min="523" max="523" width="8.85546875" style="9"/>
    <col min="524" max="525" width="11.85546875" style="9" customWidth="1"/>
    <col min="526" max="526" width="10.42578125" style="9" customWidth="1"/>
    <col min="527" max="528" width="8.85546875" style="9"/>
    <col min="529" max="532" width="9.42578125" style="9" customWidth="1"/>
    <col min="533" max="775" width="8.85546875" style="9"/>
    <col min="776" max="776" width="24" style="9" bestFit="1" customWidth="1"/>
    <col min="777" max="777" width="12.85546875" style="9" customWidth="1"/>
    <col min="778" max="778" width="9.85546875" style="9" bestFit="1" customWidth="1"/>
    <col min="779" max="779" width="8.85546875" style="9"/>
    <col min="780" max="781" width="11.85546875" style="9" customWidth="1"/>
    <col min="782" max="782" width="10.42578125" style="9" customWidth="1"/>
    <col min="783" max="784" width="8.85546875" style="9"/>
    <col min="785" max="788" width="9.42578125" style="9" customWidth="1"/>
    <col min="789" max="1031" width="8.85546875" style="9"/>
    <col min="1032" max="1032" width="24" style="9" bestFit="1" customWidth="1"/>
    <col min="1033" max="1033" width="12.85546875" style="9" customWidth="1"/>
    <col min="1034" max="1034" width="9.85546875" style="9" bestFit="1" customWidth="1"/>
    <col min="1035" max="1035" width="8.85546875" style="9"/>
    <col min="1036" max="1037" width="11.85546875" style="9" customWidth="1"/>
    <col min="1038" max="1038" width="10.42578125" style="9" customWidth="1"/>
    <col min="1039" max="1040" width="8.85546875" style="9"/>
    <col min="1041" max="1044" width="9.42578125" style="9" customWidth="1"/>
    <col min="1045" max="1287" width="8.85546875" style="9"/>
    <col min="1288" max="1288" width="24" style="9" bestFit="1" customWidth="1"/>
    <col min="1289" max="1289" width="12.85546875" style="9" customWidth="1"/>
    <col min="1290" max="1290" width="9.85546875" style="9" bestFit="1" customWidth="1"/>
    <col min="1291" max="1291" width="8.85546875" style="9"/>
    <col min="1292" max="1293" width="11.85546875" style="9" customWidth="1"/>
    <col min="1294" max="1294" width="10.42578125" style="9" customWidth="1"/>
    <col min="1295" max="1296" width="8.85546875" style="9"/>
    <col min="1297" max="1300" width="9.42578125" style="9" customWidth="1"/>
    <col min="1301" max="1543" width="8.85546875" style="9"/>
    <col min="1544" max="1544" width="24" style="9" bestFit="1" customWidth="1"/>
    <col min="1545" max="1545" width="12.85546875" style="9" customWidth="1"/>
    <col min="1546" max="1546" width="9.85546875" style="9" bestFit="1" customWidth="1"/>
    <col min="1547" max="1547" width="8.85546875" style="9"/>
    <col min="1548" max="1549" width="11.85546875" style="9" customWidth="1"/>
    <col min="1550" max="1550" width="10.42578125" style="9" customWidth="1"/>
    <col min="1551" max="1552" width="8.85546875" style="9"/>
    <col min="1553" max="1556" width="9.42578125" style="9" customWidth="1"/>
    <col min="1557" max="1799" width="8.85546875" style="9"/>
    <col min="1800" max="1800" width="24" style="9" bestFit="1" customWidth="1"/>
    <col min="1801" max="1801" width="12.85546875" style="9" customWidth="1"/>
    <col min="1802" max="1802" width="9.85546875" style="9" bestFit="1" customWidth="1"/>
    <col min="1803" max="1803" width="8.85546875" style="9"/>
    <col min="1804" max="1805" width="11.85546875" style="9" customWidth="1"/>
    <col min="1806" max="1806" width="10.42578125" style="9" customWidth="1"/>
    <col min="1807" max="1808" width="8.85546875" style="9"/>
    <col min="1809" max="1812" width="9.42578125" style="9" customWidth="1"/>
    <col min="1813" max="2055" width="8.85546875" style="9"/>
    <col min="2056" max="2056" width="24" style="9" bestFit="1" customWidth="1"/>
    <col min="2057" max="2057" width="12.85546875" style="9" customWidth="1"/>
    <col min="2058" max="2058" width="9.85546875" style="9" bestFit="1" customWidth="1"/>
    <col min="2059" max="2059" width="8.85546875" style="9"/>
    <col min="2060" max="2061" width="11.85546875" style="9" customWidth="1"/>
    <col min="2062" max="2062" width="10.42578125" style="9" customWidth="1"/>
    <col min="2063" max="2064" width="8.85546875" style="9"/>
    <col min="2065" max="2068" width="9.42578125" style="9" customWidth="1"/>
    <col min="2069" max="2311" width="8.85546875" style="9"/>
    <col min="2312" max="2312" width="24" style="9" bestFit="1" customWidth="1"/>
    <col min="2313" max="2313" width="12.85546875" style="9" customWidth="1"/>
    <col min="2314" max="2314" width="9.85546875" style="9" bestFit="1" customWidth="1"/>
    <col min="2315" max="2315" width="8.85546875" style="9"/>
    <col min="2316" max="2317" width="11.85546875" style="9" customWidth="1"/>
    <col min="2318" max="2318" width="10.42578125" style="9" customWidth="1"/>
    <col min="2319" max="2320" width="8.85546875" style="9"/>
    <col min="2321" max="2324" width="9.42578125" style="9" customWidth="1"/>
    <col min="2325" max="2567" width="8.85546875" style="9"/>
    <col min="2568" max="2568" width="24" style="9" bestFit="1" customWidth="1"/>
    <col min="2569" max="2569" width="12.85546875" style="9" customWidth="1"/>
    <col min="2570" max="2570" width="9.85546875" style="9" bestFit="1" customWidth="1"/>
    <col min="2571" max="2571" width="8.85546875" style="9"/>
    <col min="2572" max="2573" width="11.85546875" style="9" customWidth="1"/>
    <col min="2574" max="2574" width="10.42578125" style="9" customWidth="1"/>
    <col min="2575" max="2576" width="8.85546875" style="9"/>
    <col min="2577" max="2580" width="9.42578125" style="9" customWidth="1"/>
    <col min="2581" max="2823" width="8.85546875" style="9"/>
    <col min="2824" max="2824" width="24" style="9" bestFit="1" customWidth="1"/>
    <col min="2825" max="2825" width="12.85546875" style="9" customWidth="1"/>
    <col min="2826" max="2826" width="9.85546875" style="9" bestFit="1" customWidth="1"/>
    <col min="2827" max="2827" width="8.85546875" style="9"/>
    <col min="2828" max="2829" width="11.85546875" style="9" customWidth="1"/>
    <col min="2830" max="2830" width="10.42578125" style="9" customWidth="1"/>
    <col min="2831" max="2832" width="8.85546875" style="9"/>
    <col min="2833" max="2836" width="9.42578125" style="9" customWidth="1"/>
    <col min="2837" max="3079" width="8.85546875" style="9"/>
    <col min="3080" max="3080" width="24" style="9" bestFit="1" customWidth="1"/>
    <col min="3081" max="3081" width="12.85546875" style="9" customWidth="1"/>
    <col min="3082" max="3082" width="9.85546875" style="9" bestFit="1" customWidth="1"/>
    <col min="3083" max="3083" width="8.85546875" style="9"/>
    <col min="3084" max="3085" width="11.85546875" style="9" customWidth="1"/>
    <col min="3086" max="3086" width="10.42578125" style="9" customWidth="1"/>
    <col min="3087" max="3088" width="8.85546875" style="9"/>
    <col min="3089" max="3092" width="9.42578125" style="9" customWidth="1"/>
    <col min="3093" max="3335" width="8.85546875" style="9"/>
    <col min="3336" max="3336" width="24" style="9" bestFit="1" customWidth="1"/>
    <col min="3337" max="3337" width="12.85546875" style="9" customWidth="1"/>
    <col min="3338" max="3338" width="9.85546875" style="9" bestFit="1" customWidth="1"/>
    <col min="3339" max="3339" width="8.85546875" style="9"/>
    <col min="3340" max="3341" width="11.85546875" style="9" customWidth="1"/>
    <col min="3342" max="3342" width="10.42578125" style="9" customWidth="1"/>
    <col min="3343" max="3344" width="8.85546875" style="9"/>
    <col min="3345" max="3348" width="9.42578125" style="9" customWidth="1"/>
    <col min="3349" max="3591" width="8.85546875" style="9"/>
    <col min="3592" max="3592" width="24" style="9" bestFit="1" customWidth="1"/>
    <col min="3593" max="3593" width="12.85546875" style="9" customWidth="1"/>
    <col min="3594" max="3594" width="9.85546875" style="9" bestFit="1" customWidth="1"/>
    <col min="3595" max="3595" width="8.85546875" style="9"/>
    <col min="3596" max="3597" width="11.85546875" style="9" customWidth="1"/>
    <col min="3598" max="3598" width="10.42578125" style="9" customWidth="1"/>
    <col min="3599" max="3600" width="8.85546875" style="9"/>
    <col min="3601" max="3604" width="9.42578125" style="9" customWidth="1"/>
    <col min="3605" max="3847" width="8.85546875" style="9"/>
    <col min="3848" max="3848" width="24" style="9" bestFit="1" customWidth="1"/>
    <col min="3849" max="3849" width="12.85546875" style="9" customWidth="1"/>
    <col min="3850" max="3850" width="9.85546875" style="9" bestFit="1" customWidth="1"/>
    <col min="3851" max="3851" width="8.85546875" style="9"/>
    <col min="3852" max="3853" width="11.85546875" style="9" customWidth="1"/>
    <col min="3854" max="3854" width="10.42578125" style="9" customWidth="1"/>
    <col min="3855" max="3856" width="8.85546875" style="9"/>
    <col min="3857" max="3860" width="9.42578125" style="9" customWidth="1"/>
    <col min="3861" max="4103" width="8.85546875" style="9"/>
    <col min="4104" max="4104" width="24" style="9" bestFit="1" customWidth="1"/>
    <col min="4105" max="4105" width="12.85546875" style="9" customWidth="1"/>
    <col min="4106" max="4106" width="9.85546875" style="9" bestFit="1" customWidth="1"/>
    <col min="4107" max="4107" width="8.85546875" style="9"/>
    <col min="4108" max="4109" width="11.85546875" style="9" customWidth="1"/>
    <col min="4110" max="4110" width="10.42578125" style="9" customWidth="1"/>
    <col min="4111" max="4112" width="8.85546875" style="9"/>
    <col min="4113" max="4116" width="9.42578125" style="9" customWidth="1"/>
    <col min="4117" max="4359" width="8.85546875" style="9"/>
    <col min="4360" max="4360" width="24" style="9" bestFit="1" customWidth="1"/>
    <col min="4361" max="4361" width="12.85546875" style="9" customWidth="1"/>
    <col min="4362" max="4362" width="9.85546875" style="9" bestFit="1" customWidth="1"/>
    <col min="4363" max="4363" width="8.85546875" style="9"/>
    <col min="4364" max="4365" width="11.85546875" style="9" customWidth="1"/>
    <col min="4366" max="4366" width="10.42578125" style="9" customWidth="1"/>
    <col min="4367" max="4368" width="8.85546875" style="9"/>
    <col min="4369" max="4372" width="9.42578125" style="9" customWidth="1"/>
    <col min="4373" max="4615" width="8.85546875" style="9"/>
    <col min="4616" max="4616" width="24" style="9" bestFit="1" customWidth="1"/>
    <col min="4617" max="4617" width="12.85546875" style="9" customWidth="1"/>
    <col min="4618" max="4618" width="9.85546875" style="9" bestFit="1" customWidth="1"/>
    <col min="4619" max="4619" width="8.85546875" style="9"/>
    <col min="4620" max="4621" width="11.85546875" style="9" customWidth="1"/>
    <col min="4622" max="4622" width="10.42578125" style="9" customWidth="1"/>
    <col min="4623" max="4624" width="8.85546875" style="9"/>
    <col min="4625" max="4628" width="9.42578125" style="9" customWidth="1"/>
    <col min="4629" max="4871" width="8.85546875" style="9"/>
    <col min="4872" max="4872" width="24" style="9" bestFit="1" customWidth="1"/>
    <col min="4873" max="4873" width="12.85546875" style="9" customWidth="1"/>
    <col min="4874" max="4874" width="9.85546875" style="9" bestFit="1" customWidth="1"/>
    <col min="4875" max="4875" width="8.85546875" style="9"/>
    <col min="4876" max="4877" width="11.85546875" style="9" customWidth="1"/>
    <col min="4878" max="4878" width="10.42578125" style="9" customWidth="1"/>
    <col min="4879" max="4880" width="8.85546875" style="9"/>
    <col min="4881" max="4884" width="9.42578125" style="9" customWidth="1"/>
    <col min="4885" max="5127" width="8.85546875" style="9"/>
    <col min="5128" max="5128" width="24" style="9" bestFit="1" customWidth="1"/>
    <col min="5129" max="5129" width="12.85546875" style="9" customWidth="1"/>
    <col min="5130" max="5130" width="9.85546875" style="9" bestFit="1" customWidth="1"/>
    <col min="5131" max="5131" width="8.85546875" style="9"/>
    <col min="5132" max="5133" width="11.85546875" style="9" customWidth="1"/>
    <col min="5134" max="5134" width="10.42578125" style="9" customWidth="1"/>
    <col min="5135" max="5136" width="8.85546875" style="9"/>
    <col min="5137" max="5140" width="9.42578125" style="9" customWidth="1"/>
    <col min="5141" max="5383" width="8.85546875" style="9"/>
    <col min="5384" max="5384" width="24" style="9" bestFit="1" customWidth="1"/>
    <col min="5385" max="5385" width="12.85546875" style="9" customWidth="1"/>
    <col min="5386" max="5386" width="9.85546875" style="9" bestFit="1" customWidth="1"/>
    <col min="5387" max="5387" width="8.85546875" style="9"/>
    <col min="5388" max="5389" width="11.85546875" style="9" customWidth="1"/>
    <col min="5390" max="5390" width="10.42578125" style="9" customWidth="1"/>
    <col min="5391" max="5392" width="8.85546875" style="9"/>
    <col min="5393" max="5396" width="9.42578125" style="9" customWidth="1"/>
    <col min="5397" max="5639" width="8.85546875" style="9"/>
    <col min="5640" max="5640" width="24" style="9" bestFit="1" customWidth="1"/>
    <col min="5641" max="5641" width="12.85546875" style="9" customWidth="1"/>
    <col min="5642" max="5642" width="9.85546875" style="9" bestFit="1" customWidth="1"/>
    <col min="5643" max="5643" width="8.85546875" style="9"/>
    <col min="5644" max="5645" width="11.85546875" style="9" customWidth="1"/>
    <col min="5646" max="5646" width="10.42578125" style="9" customWidth="1"/>
    <col min="5647" max="5648" width="8.85546875" style="9"/>
    <col min="5649" max="5652" width="9.42578125" style="9" customWidth="1"/>
    <col min="5653" max="5895" width="8.85546875" style="9"/>
    <col min="5896" max="5896" width="24" style="9" bestFit="1" customWidth="1"/>
    <col min="5897" max="5897" width="12.85546875" style="9" customWidth="1"/>
    <col min="5898" max="5898" width="9.85546875" style="9" bestFit="1" customWidth="1"/>
    <col min="5899" max="5899" width="8.85546875" style="9"/>
    <col min="5900" max="5901" width="11.85546875" style="9" customWidth="1"/>
    <col min="5902" max="5902" width="10.42578125" style="9" customWidth="1"/>
    <col min="5903" max="5904" width="8.85546875" style="9"/>
    <col min="5905" max="5908" width="9.42578125" style="9" customWidth="1"/>
    <col min="5909" max="6151" width="8.85546875" style="9"/>
    <col min="6152" max="6152" width="24" style="9" bestFit="1" customWidth="1"/>
    <col min="6153" max="6153" width="12.85546875" style="9" customWidth="1"/>
    <col min="6154" max="6154" width="9.85546875" style="9" bestFit="1" customWidth="1"/>
    <col min="6155" max="6155" width="8.85546875" style="9"/>
    <col min="6156" max="6157" width="11.85546875" style="9" customWidth="1"/>
    <col min="6158" max="6158" width="10.42578125" style="9" customWidth="1"/>
    <col min="6159" max="6160" width="8.85546875" style="9"/>
    <col min="6161" max="6164" width="9.42578125" style="9" customWidth="1"/>
    <col min="6165" max="6407" width="8.85546875" style="9"/>
    <col min="6408" max="6408" width="24" style="9" bestFit="1" customWidth="1"/>
    <col min="6409" max="6409" width="12.85546875" style="9" customWidth="1"/>
    <col min="6410" max="6410" width="9.85546875" style="9" bestFit="1" customWidth="1"/>
    <col min="6411" max="6411" width="8.85546875" style="9"/>
    <col min="6412" max="6413" width="11.85546875" style="9" customWidth="1"/>
    <col min="6414" max="6414" width="10.42578125" style="9" customWidth="1"/>
    <col min="6415" max="6416" width="8.85546875" style="9"/>
    <col min="6417" max="6420" width="9.42578125" style="9" customWidth="1"/>
    <col min="6421" max="6663" width="8.85546875" style="9"/>
    <col min="6664" max="6664" width="24" style="9" bestFit="1" customWidth="1"/>
    <col min="6665" max="6665" width="12.85546875" style="9" customWidth="1"/>
    <col min="6666" max="6666" width="9.85546875" style="9" bestFit="1" customWidth="1"/>
    <col min="6667" max="6667" width="8.85546875" style="9"/>
    <col min="6668" max="6669" width="11.85546875" style="9" customWidth="1"/>
    <col min="6670" max="6670" width="10.42578125" style="9" customWidth="1"/>
    <col min="6671" max="6672" width="8.85546875" style="9"/>
    <col min="6673" max="6676" width="9.42578125" style="9" customWidth="1"/>
    <col min="6677" max="6919" width="8.85546875" style="9"/>
    <col min="6920" max="6920" width="24" style="9" bestFit="1" customWidth="1"/>
    <col min="6921" max="6921" width="12.85546875" style="9" customWidth="1"/>
    <col min="6922" max="6922" width="9.85546875" style="9" bestFit="1" customWidth="1"/>
    <col min="6923" max="6923" width="8.85546875" style="9"/>
    <col min="6924" max="6925" width="11.85546875" style="9" customWidth="1"/>
    <col min="6926" max="6926" width="10.42578125" style="9" customWidth="1"/>
    <col min="6927" max="6928" width="8.85546875" style="9"/>
    <col min="6929" max="6932" width="9.42578125" style="9" customWidth="1"/>
    <col min="6933" max="7175" width="8.85546875" style="9"/>
    <col min="7176" max="7176" width="24" style="9" bestFit="1" customWidth="1"/>
    <col min="7177" max="7177" width="12.85546875" style="9" customWidth="1"/>
    <col min="7178" max="7178" width="9.85546875" style="9" bestFit="1" customWidth="1"/>
    <col min="7179" max="7179" width="8.85546875" style="9"/>
    <col min="7180" max="7181" width="11.85546875" style="9" customWidth="1"/>
    <col min="7182" max="7182" width="10.42578125" style="9" customWidth="1"/>
    <col min="7183" max="7184" width="8.85546875" style="9"/>
    <col min="7185" max="7188" width="9.42578125" style="9" customWidth="1"/>
    <col min="7189" max="7431" width="8.85546875" style="9"/>
    <col min="7432" max="7432" width="24" style="9" bestFit="1" customWidth="1"/>
    <col min="7433" max="7433" width="12.85546875" style="9" customWidth="1"/>
    <col min="7434" max="7434" width="9.85546875" style="9" bestFit="1" customWidth="1"/>
    <col min="7435" max="7435" width="8.85546875" style="9"/>
    <col min="7436" max="7437" width="11.85546875" style="9" customWidth="1"/>
    <col min="7438" max="7438" width="10.42578125" style="9" customWidth="1"/>
    <col min="7439" max="7440" width="8.85546875" style="9"/>
    <col min="7441" max="7444" width="9.42578125" style="9" customWidth="1"/>
    <col min="7445" max="7687" width="8.85546875" style="9"/>
    <col min="7688" max="7688" width="24" style="9" bestFit="1" customWidth="1"/>
    <col min="7689" max="7689" width="12.85546875" style="9" customWidth="1"/>
    <col min="7690" max="7690" width="9.85546875" style="9" bestFit="1" customWidth="1"/>
    <col min="7691" max="7691" width="8.85546875" style="9"/>
    <col min="7692" max="7693" width="11.85546875" style="9" customWidth="1"/>
    <col min="7694" max="7694" width="10.42578125" style="9" customWidth="1"/>
    <col min="7695" max="7696" width="8.85546875" style="9"/>
    <col min="7697" max="7700" width="9.42578125" style="9" customWidth="1"/>
    <col min="7701" max="7943" width="8.85546875" style="9"/>
    <col min="7944" max="7944" width="24" style="9" bestFit="1" customWidth="1"/>
    <col min="7945" max="7945" width="12.85546875" style="9" customWidth="1"/>
    <col min="7946" max="7946" width="9.85546875" style="9" bestFit="1" customWidth="1"/>
    <col min="7947" max="7947" width="8.85546875" style="9"/>
    <col min="7948" max="7949" width="11.85546875" style="9" customWidth="1"/>
    <col min="7950" max="7950" width="10.42578125" style="9" customWidth="1"/>
    <col min="7951" max="7952" width="8.85546875" style="9"/>
    <col min="7953" max="7956" width="9.42578125" style="9" customWidth="1"/>
    <col min="7957" max="8199" width="8.85546875" style="9"/>
    <col min="8200" max="8200" width="24" style="9" bestFit="1" customWidth="1"/>
    <col min="8201" max="8201" width="12.85546875" style="9" customWidth="1"/>
    <col min="8202" max="8202" width="9.85546875" style="9" bestFit="1" customWidth="1"/>
    <col min="8203" max="8203" width="8.85546875" style="9"/>
    <col min="8204" max="8205" width="11.85546875" style="9" customWidth="1"/>
    <col min="8206" max="8206" width="10.42578125" style="9" customWidth="1"/>
    <col min="8207" max="8208" width="8.85546875" style="9"/>
    <col min="8209" max="8212" width="9.42578125" style="9" customWidth="1"/>
    <col min="8213" max="8455" width="8.85546875" style="9"/>
    <col min="8456" max="8456" width="24" style="9" bestFit="1" customWidth="1"/>
    <col min="8457" max="8457" width="12.85546875" style="9" customWidth="1"/>
    <col min="8458" max="8458" width="9.85546875" style="9" bestFit="1" customWidth="1"/>
    <col min="8459" max="8459" width="8.85546875" style="9"/>
    <col min="8460" max="8461" width="11.85546875" style="9" customWidth="1"/>
    <col min="8462" max="8462" width="10.42578125" style="9" customWidth="1"/>
    <col min="8463" max="8464" width="8.85546875" style="9"/>
    <col min="8465" max="8468" width="9.42578125" style="9" customWidth="1"/>
    <col min="8469" max="8711" width="8.85546875" style="9"/>
    <col min="8712" max="8712" width="24" style="9" bestFit="1" customWidth="1"/>
    <col min="8713" max="8713" width="12.85546875" style="9" customWidth="1"/>
    <col min="8714" max="8714" width="9.85546875" style="9" bestFit="1" customWidth="1"/>
    <col min="8715" max="8715" width="8.85546875" style="9"/>
    <col min="8716" max="8717" width="11.85546875" style="9" customWidth="1"/>
    <col min="8718" max="8718" width="10.42578125" style="9" customWidth="1"/>
    <col min="8719" max="8720" width="8.85546875" style="9"/>
    <col min="8721" max="8724" width="9.42578125" style="9" customWidth="1"/>
    <col min="8725" max="8967" width="8.85546875" style="9"/>
    <col min="8968" max="8968" width="24" style="9" bestFit="1" customWidth="1"/>
    <col min="8969" max="8969" width="12.85546875" style="9" customWidth="1"/>
    <col min="8970" max="8970" width="9.85546875" style="9" bestFit="1" customWidth="1"/>
    <col min="8971" max="8971" width="8.85546875" style="9"/>
    <col min="8972" max="8973" width="11.85546875" style="9" customWidth="1"/>
    <col min="8974" max="8974" width="10.42578125" style="9" customWidth="1"/>
    <col min="8975" max="8976" width="8.85546875" style="9"/>
    <col min="8977" max="8980" width="9.42578125" style="9" customWidth="1"/>
    <col min="8981" max="9223" width="8.85546875" style="9"/>
    <col min="9224" max="9224" width="24" style="9" bestFit="1" customWidth="1"/>
    <col min="9225" max="9225" width="12.85546875" style="9" customWidth="1"/>
    <col min="9226" max="9226" width="9.85546875" style="9" bestFit="1" customWidth="1"/>
    <col min="9227" max="9227" width="8.85546875" style="9"/>
    <col min="9228" max="9229" width="11.85546875" style="9" customWidth="1"/>
    <col min="9230" max="9230" width="10.42578125" style="9" customWidth="1"/>
    <col min="9231" max="9232" width="8.85546875" style="9"/>
    <col min="9233" max="9236" width="9.42578125" style="9" customWidth="1"/>
    <col min="9237" max="9479" width="8.85546875" style="9"/>
    <col min="9480" max="9480" width="24" style="9" bestFit="1" customWidth="1"/>
    <col min="9481" max="9481" width="12.85546875" style="9" customWidth="1"/>
    <col min="9482" max="9482" width="9.85546875" style="9" bestFit="1" customWidth="1"/>
    <col min="9483" max="9483" width="8.85546875" style="9"/>
    <col min="9484" max="9485" width="11.85546875" style="9" customWidth="1"/>
    <col min="9486" max="9486" width="10.42578125" style="9" customWidth="1"/>
    <col min="9487" max="9488" width="8.85546875" style="9"/>
    <col min="9489" max="9492" width="9.42578125" style="9" customWidth="1"/>
    <col min="9493" max="9735" width="8.85546875" style="9"/>
    <col min="9736" max="9736" width="24" style="9" bestFit="1" customWidth="1"/>
    <col min="9737" max="9737" width="12.85546875" style="9" customWidth="1"/>
    <col min="9738" max="9738" width="9.85546875" style="9" bestFit="1" customWidth="1"/>
    <col min="9739" max="9739" width="8.85546875" style="9"/>
    <col min="9740" max="9741" width="11.85546875" style="9" customWidth="1"/>
    <col min="9742" max="9742" width="10.42578125" style="9" customWidth="1"/>
    <col min="9743" max="9744" width="8.85546875" style="9"/>
    <col min="9745" max="9748" width="9.42578125" style="9" customWidth="1"/>
    <col min="9749" max="9991" width="8.85546875" style="9"/>
    <col min="9992" max="9992" width="24" style="9" bestFit="1" customWidth="1"/>
    <col min="9993" max="9993" width="12.85546875" style="9" customWidth="1"/>
    <col min="9994" max="9994" width="9.85546875" style="9" bestFit="1" customWidth="1"/>
    <col min="9995" max="9995" width="8.85546875" style="9"/>
    <col min="9996" max="9997" width="11.85546875" style="9" customWidth="1"/>
    <col min="9998" max="9998" width="10.42578125" style="9" customWidth="1"/>
    <col min="9999" max="10000" width="8.85546875" style="9"/>
    <col min="10001" max="10004" width="9.42578125" style="9" customWidth="1"/>
    <col min="10005" max="10247" width="8.85546875" style="9"/>
    <col min="10248" max="10248" width="24" style="9" bestFit="1" customWidth="1"/>
    <col min="10249" max="10249" width="12.85546875" style="9" customWidth="1"/>
    <col min="10250" max="10250" width="9.85546875" style="9" bestFit="1" customWidth="1"/>
    <col min="10251" max="10251" width="8.85546875" style="9"/>
    <col min="10252" max="10253" width="11.85546875" style="9" customWidth="1"/>
    <col min="10254" max="10254" width="10.42578125" style="9" customWidth="1"/>
    <col min="10255" max="10256" width="8.85546875" style="9"/>
    <col min="10257" max="10260" width="9.42578125" style="9" customWidth="1"/>
    <col min="10261" max="10503" width="8.85546875" style="9"/>
    <col min="10504" max="10504" width="24" style="9" bestFit="1" customWidth="1"/>
    <col min="10505" max="10505" width="12.85546875" style="9" customWidth="1"/>
    <col min="10506" max="10506" width="9.85546875" style="9" bestFit="1" customWidth="1"/>
    <col min="10507" max="10507" width="8.85546875" style="9"/>
    <col min="10508" max="10509" width="11.85546875" style="9" customWidth="1"/>
    <col min="10510" max="10510" width="10.42578125" style="9" customWidth="1"/>
    <col min="10511" max="10512" width="8.85546875" style="9"/>
    <col min="10513" max="10516" width="9.42578125" style="9" customWidth="1"/>
    <col min="10517" max="10759" width="8.85546875" style="9"/>
    <col min="10760" max="10760" width="24" style="9" bestFit="1" customWidth="1"/>
    <col min="10761" max="10761" width="12.85546875" style="9" customWidth="1"/>
    <col min="10762" max="10762" width="9.85546875" style="9" bestFit="1" customWidth="1"/>
    <col min="10763" max="10763" width="8.85546875" style="9"/>
    <col min="10764" max="10765" width="11.85546875" style="9" customWidth="1"/>
    <col min="10766" max="10766" width="10.42578125" style="9" customWidth="1"/>
    <col min="10767" max="10768" width="8.85546875" style="9"/>
    <col min="10769" max="10772" width="9.42578125" style="9" customWidth="1"/>
    <col min="10773" max="11015" width="8.85546875" style="9"/>
    <col min="11016" max="11016" width="24" style="9" bestFit="1" customWidth="1"/>
    <col min="11017" max="11017" width="12.85546875" style="9" customWidth="1"/>
    <col min="11018" max="11018" width="9.85546875" style="9" bestFit="1" customWidth="1"/>
    <col min="11019" max="11019" width="8.85546875" style="9"/>
    <col min="11020" max="11021" width="11.85546875" style="9" customWidth="1"/>
    <col min="11022" max="11022" width="10.42578125" style="9" customWidth="1"/>
    <col min="11023" max="11024" width="8.85546875" style="9"/>
    <col min="11025" max="11028" width="9.42578125" style="9" customWidth="1"/>
    <col min="11029" max="11271" width="8.85546875" style="9"/>
    <col min="11272" max="11272" width="24" style="9" bestFit="1" customWidth="1"/>
    <col min="11273" max="11273" width="12.85546875" style="9" customWidth="1"/>
    <col min="11274" max="11274" width="9.85546875" style="9" bestFit="1" customWidth="1"/>
    <col min="11275" max="11275" width="8.85546875" style="9"/>
    <col min="11276" max="11277" width="11.85546875" style="9" customWidth="1"/>
    <col min="11278" max="11278" width="10.42578125" style="9" customWidth="1"/>
    <col min="11279" max="11280" width="8.85546875" style="9"/>
    <col min="11281" max="11284" width="9.42578125" style="9" customWidth="1"/>
    <col min="11285" max="11527" width="8.85546875" style="9"/>
    <col min="11528" max="11528" width="24" style="9" bestFit="1" customWidth="1"/>
    <col min="11529" max="11529" width="12.85546875" style="9" customWidth="1"/>
    <col min="11530" max="11530" width="9.85546875" style="9" bestFit="1" customWidth="1"/>
    <col min="11531" max="11531" width="8.85546875" style="9"/>
    <col min="11532" max="11533" width="11.85546875" style="9" customWidth="1"/>
    <col min="11534" max="11534" width="10.42578125" style="9" customWidth="1"/>
    <col min="11535" max="11536" width="8.85546875" style="9"/>
    <col min="11537" max="11540" width="9.42578125" style="9" customWidth="1"/>
    <col min="11541" max="11783" width="8.85546875" style="9"/>
    <col min="11784" max="11784" width="24" style="9" bestFit="1" customWidth="1"/>
    <col min="11785" max="11785" width="12.85546875" style="9" customWidth="1"/>
    <col min="11786" max="11786" width="9.85546875" style="9" bestFit="1" customWidth="1"/>
    <col min="11787" max="11787" width="8.85546875" style="9"/>
    <col min="11788" max="11789" width="11.85546875" style="9" customWidth="1"/>
    <col min="11790" max="11790" width="10.42578125" style="9" customWidth="1"/>
    <col min="11791" max="11792" width="8.85546875" style="9"/>
    <col min="11793" max="11796" width="9.42578125" style="9" customWidth="1"/>
    <col min="11797" max="12039" width="8.85546875" style="9"/>
    <col min="12040" max="12040" width="24" style="9" bestFit="1" customWidth="1"/>
    <col min="12041" max="12041" width="12.85546875" style="9" customWidth="1"/>
    <col min="12042" max="12042" width="9.85546875" style="9" bestFit="1" customWidth="1"/>
    <col min="12043" max="12043" width="8.85546875" style="9"/>
    <col min="12044" max="12045" width="11.85546875" style="9" customWidth="1"/>
    <col min="12046" max="12046" width="10.42578125" style="9" customWidth="1"/>
    <col min="12047" max="12048" width="8.85546875" style="9"/>
    <col min="12049" max="12052" width="9.42578125" style="9" customWidth="1"/>
    <col min="12053" max="12295" width="8.85546875" style="9"/>
    <col min="12296" max="12296" width="24" style="9" bestFit="1" customWidth="1"/>
    <col min="12297" max="12297" width="12.85546875" style="9" customWidth="1"/>
    <col min="12298" max="12298" width="9.85546875" style="9" bestFit="1" customWidth="1"/>
    <col min="12299" max="12299" width="8.85546875" style="9"/>
    <col min="12300" max="12301" width="11.85546875" style="9" customWidth="1"/>
    <col min="12302" max="12302" width="10.42578125" style="9" customWidth="1"/>
    <col min="12303" max="12304" width="8.85546875" style="9"/>
    <col min="12305" max="12308" width="9.42578125" style="9" customWidth="1"/>
    <col min="12309" max="12551" width="8.85546875" style="9"/>
    <col min="12552" max="12552" width="24" style="9" bestFit="1" customWidth="1"/>
    <col min="12553" max="12553" width="12.85546875" style="9" customWidth="1"/>
    <col min="12554" max="12554" width="9.85546875" style="9" bestFit="1" customWidth="1"/>
    <col min="12555" max="12555" width="8.85546875" style="9"/>
    <col min="12556" max="12557" width="11.85546875" style="9" customWidth="1"/>
    <col min="12558" max="12558" width="10.42578125" style="9" customWidth="1"/>
    <col min="12559" max="12560" width="8.85546875" style="9"/>
    <col min="12561" max="12564" width="9.42578125" style="9" customWidth="1"/>
    <col min="12565" max="12807" width="8.85546875" style="9"/>
    <col min="12808" max="12808" width="24" style="9" bestFit="1" customWidth="1"/>
    <col min="12809" max="12809" width="12.85546875" style="9" customWidth="1"/>
    <col min="12810" max="12810" width="9.85546875" style="9" bestFit="1" customWidth="1"/>
    <col min="12811" max="12811" width="8.85546875" style="9"/>
    <col min="12812" max="12813" width="11.85546875" style="9" customWidth="1"/>
    <col min="12814" max="12814" width="10.42578125" style="9" customWidth="1"/>
    <col min="12815" max="12816" width="8.85546875" style="9"/>
    <col min="12817" max="12820" width="9.42578125" style="9" customWidth="1"/>
    <col min="12821" max="13063" width="8.85546875" style="9"/>
    <col min="13064" max="13064" width="24" style="9" bestFit="1" customWidth="1"/>
    <col min="13065" max="13065" width="12.85546875" style="9" customWidth="1"/>
    <col min="13066" max="13066" width="9.85546875" style="9" bestFit="1" customWidth="1"/>
    <col min="13067" max="13067" width="8.85546875" style="9"/>
    <col min="13068" max="13069" width="11.85546875" style="9" customWidth="1"/>
    <col min="13070" max="13070" width="10.42578125" style="9" customWidth="1"/>
    <col min="13071" max="13072" width="8.85546875" style="9"/>
    <col min="13073" max="13076" width="9.42578125" style="9" customWidth="1"/>
    <col min="13077" max="13319" width="8.85546875" style="9"/>
    <col min="13320" max="13320" width="24" style="9" bestFit="1" customWidth="1"/>
    <col min="13321" max="13321" width="12.85546875" style="9" customWidth="1"/>
    <col min="13322" max="13322" width="9.85546875" style="9" bestFit="1" customWidth="1"/>
    <col min="13323" max="13323" width="8.85546875" style="9"/>
    <col min="13324" max="13325" width="11.85546875" style="9" customWidth="1"/>
    <col min="13326" max="13326" width="10.42578125" style="9" customWidth="1"/>
    <col min="13327" max="13328" width="8.85546875" style="9"/>
    <col min="13329" max="13332" width="9.42578125" style="9" customWidth="1"/>
    <col min="13333" max="13575" width="8.85546875" style="9"/>
    <col min="13576" max="13576" width="24" style="9" bestFit="1" customWidth="1"/>
    <col min="13577" max="13577" width="12.85546875" style="9" customWidth="1"/>
    <col min="13578" max="13578" width="9.85546875" style="9" bestFit="1" customWidth="1"/>
    <col min="13579" max="13579" width="8.85546875" style="9"/>
    <col min="13580" max="13581" width="11.85546875" style="9" customWidth="1"/>
    <col min="13582" max="13582" width="10.42578125" style="9" customWidth="1"/>
    <col min="13583" max="13584" width="8.85546875" style="9"/>
    <col min="13585" max="13588" width="9.42578125" style="9" customWidth="1"/>
    <col min="13589" max="13831" width="8.85546875" style="9"/>
    <col min="13832" max="13832" width="24" style="9" bestFit="1" customWidth="1"/>
    <col min="13833" max="13833" width="12.85546875" style="9" customWidth="1"/>
    <col min="13834" max="13834" width="9.85546875" style="9" bestFit="1" customWidth="1"/>
    <col min="13835" max="13835" width="8.85546875" style="9"/>
    <col min="13836" max="13837" width="11.85546875" style="9" customWidth="1"/>
    <col min="13838" max="13838" width="10.42578125" style="9" customWidth="1"/>
    <col min="13839" max="13840" width="8.85546875" style="9"/>
    <col min="13841" max="13844" width="9.42578125" style="9" customWidth="1"/>
    <col min="13845" max="14087" width="8.85546875" style="9"/>
    <col min="14088" max="14088" width="24" style="9" bestFit="1" customWidth="1"/>
    <col min="14089" max="14089" width="12.85546875" style="9" customWidth="1"/>
    <col min="14090" max="14090" width="9.85546875" style="9" bestFit="1" customWidth="1"/>
    <col min="14091" max="14091" width="8.85546875" style="9"/>
    <col min="14092" max="14093" width="11.85546875" style="9" customWidth="1"/>
    <col min="14094" max="14094" width="10.42578125" style="9" customWidth="1"/>
    <col min="14095" max="14096" width="8.85546875" style="9"/>
    <col min="14097" max="14100" width="9.42578125" style="9" customWidth="1"/>
    <col min="14101" max="14343" width="8.85546875" style="9"/>
    <col min="14344" max="14344" width="24" style="9" bestFit="1" customWidth="1"/>
    <col min="14345" max="14345" width="12.85546875" style="9" customWidth="1"/>
    <col min="14346" max="14346" width="9.85546875" style="9" bestFit="1" customWidth="1"/>
    <col min="14347" max="14347" width="8.85546875" style="9"/>
    <col min="14348" max="14349" width="11.85546875" style="9" customWidth="1"/>
    <col min="14350" max="14350" width="10.42578125" style="9" customWidth="1"/>
    <col min="14351" max="14352" width="8.85546875" style="9"/>
    <col min="14353" max="14356" width="9.42578125" style="9" customWidth="1"/>
    <col min="14357" max="14599" width="8.85546875" style="9"/>
    <col min="14600" max="14600" width="24" style="9" bestFit="1" customWidth="1"/>
    <col min="14601" max="14601" width="12.85546875" style="9" customWidth="1"/>
    <col min="14602" max="14602" width="9.85546875" style="9" bestFit="1" customWidth="1"/>
    <col min="14603" max="14603" width="8.85546875" style="9"/>
    <col min="14604" max="14605" width="11.85546875" style="9" customWidth="1"/>
    <col min="14606" max="14606" width="10.42578125" style="9" customWidth="1"/>
    <col min="14607" max="14608" width="8.85546875" style="9"/>
    <col min="14609" max="14612" width="9.42578125" style="9" customWidth="1"/>
    <col min="14613" max="14855" width="8.85546875" style="9"/>
    <col min="14856" max="14856" width="24" style="9" bestFit="1" customWidth="1"/>
    <col min="14857" max="14857" width="12.85546875" style="9" customWidth="1"/>
    <col min="14858" max="14858" width="9.85546875" style="9" bestFit="1" customWidth="1"/>
    <col min="14859" max="14859" width="8.85546875" style="9"/>
    <col min="14860" max="14861" width="11.85546875" style="9" customWidth="1"/>
    <col min="14862" max="14862" width="10.42578125" style="9" customWidth="1"/>
    <col min="14863" max="14864" width="8.85546875" style="9"/>
    <col min="14865" max="14868" width="9.42578125" style="9" customWidth="1"/>
    <col min="14869" max="15111" width="8.85546875" style="9"/>
    <col min="15112" max="15112" width="24" style="9" bestFit="1" customWidth="1"/>
    <col min="15113" max="15113" width="12.85546875" style="9" customWidth="1"/>
    <col min="15114" max="15114" width="9.85546875" style="9" bestFit="1" customWidth="1"/>
    <col min="15115" max="15115" width="8.85546875" style="9"/>
    <col min="15116" max="15117" width="11.85546875" style="9" customWidth="1"/>
    <col min="15118" max="15118" width="10.42578125" style="9" customWidth="1"/>
    <col min="15119" max="15120" width="8.85546875" style="9"/>
    <col min="15121" max="15124" width="9.42578125" style="9" customWidth="1"/>
    <col min="15125" max="15367" width="8.85546875" style="9"/>
    <col min="15368" max="15368" width="24" style="9" bestFit="1" customWidth="1"/>
    <col min="15369" max="15369" width="12.85546875" style="9" customWidth="1"/>
    <col min="15370" max="15370" width="9.85546875" style="9" bestFit="1" customWidth="1"/>
    <col min="15371" max="15371" width="8.85546875" style="9"/>
    <col min="15372" max="15373" width="11.85546875" style="9" customWidth="1"/>
    <col min="15374" max="15374" width="10.42578125" style="9" customWidth="1"/>
    <col min="15375" max="15376" width="8.85546875" style="9"/>
    <col min="15377" max="15380" width="9.42578125" style="9" customWidth="1"/>
    <col min="15381" max="15623" width="8.85546875" style="9"/>
    <col min="15624" max="15624" width="24" style="9" bestFit="1" customWidth="1"/>
    <col min="15625" max="15625" width="12.85546875" style="9" customWidth="1"/>
    <col min="15626" max="15626" width="9.85546875" style="9" bestFit="1" customWidth="1"/>
    <col min="15627" max="15627" width="8.85546875" style="9"/>
    <col min="15628" max="15629" width="11.85546875" style="9" customWidth="1"/>
    <col min="15630" max="15630" width="10.42578125" style="9" customWidth="1"/>
    <col min="15631" max="15632" width="8.85546875" style="9"/>
    <col min="15633" max="15636" width="9.42578125" style="9" customWidth="1"/>
    <col min="15637" max="15879" width="8.85546875" style="9"/>
    <col min="15880" max="15880" width="24" style="9" bestFit="1" customWidth="1"/>
    <col min="15881" max="15881" width="12.85546875" style="9" customWidth="1"/>
    <col min="15882" max="15882" width="9.85546875" style="9" bestFit="1" customWidth="1"/>
    <col min="15883" max="15883" width="8.85546875" style="9"/>
    <col min="15884" max="15885" width="11.85546875" style="9" customWidth="1"/>
    <col min="15886" max="15886" width="10.42578125" style="9" customWidth="1"/>
    <col min="15887" max="15888" width="8.85546875" style="9"/>
    <col min="15889" max="15892" width="9.42578125" style="9" customWidth="1"/>
    <col min="15893" max="16135" width="8.85546875" style="9"/>
    <col min="16136" max="16136" width="24" style="9" bestFit="1" customWidth="1"/>
    <col min="16137" max="16137" width="12.85546875" style="9" customWidth="1"/>
    <col min="16138" max="16138" width="9.85546875" style="9" bestFit="1" customWidth="1"/>
    <col min="16139" max="16139" width="8.85546875" style="9"/>
    <col min="16140" max="16141" width="11.85546875" style="9" customWidth="1"/>
    <col min="16142" max="16142" width="10.42578125" style="9" customWidth="1"/>
    <col min="16143" max="16144" width="8.85546875" style="9"/>
    <col min="16145" max="16148" width="9.42578125" style="9" customWidth="1"/>
    <col min="16149" max="16384" width="8.85546875" style="9"/>
  </cols>
  <sheetData>
    <row r="1" spans="1:38" s="7" customFormat="1" ht="57.75" x14ac:dyDescent="0.25">
      <c r="A1" s="24" t="s">
        <v>8</v>
      </c>
      <c r="B1" s="16" t="s">
        <v>1</v>
      </c>
      <c r="C1" s="16" t="s">
        <v>0</v>
      </c>
      <c r="D1" s="16" t="s">
        <v>7</v>
      </c>
      <c r="E1" s="16" t="s">
        <v>2</v>
      </c>
      <c r="F1" s="16" t="s">
        <v>4</v>
      </c>
      <c r="G1" s="46" t="s">
        <v>353</v>
      </c>
      <c r="H1" s="28" t="s">
        <v>359</v>
      </c>
      <c r="I1" s="28" t="s">
        <v>358</v>
      </c>
      <c r="J1" s="3" t="s">
        <v>357</v>
      </c>
      <c r="K1" s="3" t="s">
        <v>356</v>
      </c>
      <c r="L1" s="3" t="s">
        <v>383</v>
      </c>
      <c r="M1" s="3" t="s">
        <v>382</v>
      </c>
      <c r="N1" s="28" t="s">
        <v>381</v>
      </c>
      <c r="O1" s="3" t="s">
        <v>425</v>
      </c>
      <c r="P1" s="3" t="s">
        <v>426</v>
      </c>
      <c r="Q1" s="3" t="s">
        <v>424</v>
      </c>
      <c r="R1" s="28" t="s">
        <v>421</v>
      </c>
      <c r="S1" s="3" t="s">
        <v>422</v>
      </c>
      <c r="T1" s="3" t="s">
        <v>423</v>
      </c>
      <c r="U1" s="3" t="s">
        <v>404</v>
      </c>
      <c r="V1" s="3" t="s">
        <v>455</v>
      </c>
      <c r="W1" s="3" t="s">
        <v>456</v>
      </c>
      <c r="X1" s="3" t="s">
        <v>445</v>
      </c>
      <c r="Y1" s="3" t="s">
        <v>446</v>
      </c>
      <c r="Z1" s="3" t="s">
        <v>447</v>
      </c>
      <c r="AA1" s="3" t="s">
        <v>448</v>
      </c>
      <c r="AB1" s="3" t="s">
        <v>449</v>
      </c>
      <c r="AC1" s="3" t="s">
        <v>450</v>
      </c>
      <c r="AD1" s="3" t="s">
        <v>451</v>
      </c>
      <c r="AE1" s="28" t="s">
        <v>457</v>
      </c>
      <c r="AF1" s="8"/>
      <c r="AG1" s="8"/>
      <c r="AH1" s="8"/>
      <c r="AI1" s="8"/>
      <c r="AJ1" s="8"/>
      <c r="AK1" s="8"/>
      <c r="AL1" s="8"/>
    </row>
    <row r="2" spans="1:38" x14ac:dyDescent="0.25">
      <c r="A2" s="26" t="s">
        <v>6</v>
      </c>
      <c r="B2" s="29" t="s">
        <v>268</v>
      </c>
      <c r="C2" s="29" t="s">
        <v>269</v>
      </c>
      <c r="D2" s="2" t="s">
        <v>27</v>
      </c>
      <c r="E2" s="2" t="s">
        <v>132</v>
      </c>
      <c r="F2" s="17">
        <f>SUM(G2:AE2)</f>
        <v>399</v>
      </c>
      <c r="G2" s="49"/>
      <c r="H2" s="43">
        <v>6</v>
      </c>
      <c r="I2" s="43">
        <v>6</v>
      </c>
      <c r="J2" s="44">
        <v>3</v>
      </c>
      <c r="K2" s="43">
        <v>8</v>
      </c>
      <c r="L2" s="43">
        <v>10</v>
      </c>
      <c r="M2" s="43">
        <v>10</v>
      </c>
      <c r="N2" s="43">
        <v>28</v>
      </c>
      <c r="O2" s="43"/>
      <c r="P2" s="43">
        <v>15</v>
      </c>
      <c r="Q2" s="43">
        <v>10</v>
      </c>
      <c r="R2" s="2">
        <v>50</v>
      </c>
      <c r="S2" s="2">
        <v>13</v>
      </c>
      <c r="T2" s="2">
        <v>10</v>
      </c>
      <c r="U2" s="2">
        <v>25</v>
      </c>
      <c r="V2" s="2">
        <v>43</v>
      </c>
      <c r="W2" s="2">
        <v>18</v>
      </c>
      <c r="X2" s="2">
        <v>33</v>
      </c>
      <c r="Y2" s="2"/>
      <c r="Z2" s="2"/>
      <c r="AA2" s="2">
        <v>10</v>
      </c>
      <c r="AB2" s="2">
        <v>10</v>
      </c>
      <c r="AC2" s="2">
        <v>13</v>
      </c>
      <c r="AD2" s="2">
        <v>10</v>
      </c>
      <c r="AE2" s="15">
        <v>68</v>
      </c>
    </row>
    <row r="3" spans="1:38" x14ac:dyDescent="0.25">
      <c r="A3" s="26" t="s">
        <v>6</v>
      </c>
      <c r="B3" s="29" t="s">
        <v>343</v>
      </c>
      <c r="C3" s="29" t="s">
        <v>344</v>
      </c>
      <c r="D3" s="2" t="s">
        <v>27</v>
      </c>
      <c r="E3" s="2" t="s">
        <v>132</v>
      </c>
      <c r="F3" s="17">
        <f>SUM(G3:AE3)</f>
        <v>184</v>
      </c>
      <c r="G3" s="50"/>
      <c r="H3" s="43">
        <v>10</v>
      </c>
      <c r="I3" s="43">
        <v>10</v>
      </c>
      <c r="J3" s="43">
        <v>10</v>
      </c>
      <c r="K3" s="43">
        <v>8</v>
      </c>
      <c r="L3" s="43"/>
      <c r="M3" s="43"/>
      <c r="N3" s="43">
        <v>16</v>
      </c>
      <c r="O3" s="43"/>
      <c r="P3" s="43"/>
      <c r="Q3" s="43">
        <v>20</v>
      </c>
      <c r="R3" s="2">
        <v>26</v>
      </c>
      <c r="S3" s="2">
        <v>10</v>
      </c>
      <c r="T3" s="2">
        <v>8</v>
      </c>
      <c r="U3" s="2"/>
      <c r="V3" s="2">
        <v>8</v>
      </c>
      <c r="W3" s="2">
        <v>10</v>
      </c>
      <c r="X3" s="2">
        <v>8</v>
      </c>
      <c r="Y3" s="2"/>
      <c r="Z3" s="2"/>
      <c r="AA3" s="2">
        <v>6</v>
      </c>
      <c r="AB3" s="2">
        <v>6</v>
      </c>
      <c r="AC3" s="2">
        <v>6</v>
      </c>
      <c r="AD3" s="2">
        <v>6</v>
      </c>
      <c r="AE3" s="15">
        <v>16</v>
      </c>
    </row>
    <row r="4" spans="1:38" x14ac:dyDescent="0.25">
      <c r="A4" s="26" t="s">
        <v>6</v>
      </c>
      <c r="B4" s="29" t="s">
        <v>246</v>
      </c>
      <c r="C4" s="29" t="s">
        <v>15</v>
      </c>
      <c r="D4" s="2" t="s">
        <v>98</v>
      </c>
      <c r="E4" s="2" t="s">
        <v>132</v>
      </c>
      <c r="F4" s="17">
        <f>SUM(G4:AE4)</f>
        <v>172</v>
      </c>
      <c r="G4" s="49"/>
      <c r="H4" s="43"/>
      <c r="I4" s="43"/>
      <c r="J4" s="44">
        <v>3</v>
      </c>
      <c r="K4" s="43">
        <v>3</v>
      </c>
      <c r="L4" s="43">
        <v>13</v>
      </c>
      <c r="M4" s="43">
        <v>13</v>
      </c>
      <c r="N4" s="43">
        <v>20</v>
      </c>
      <c r="O4" s="43"/>
      <c r="P4" s="43"/>
      <c r="Q4" s="43">
        <v>16</v>
      </c>
      <c r="R4" s="2">
        <v>20</v>
      </c>
      <c r="S4" s="2"/>
      <c r="T4" s="2">
        <v>8</v>
      </c>
      <c r="U4" s="2">
        <v>8</v>
      </c>
      <c r="V4" s="2"/>
      <c r="W4" s="2"/>
      <c r="X4" s="2"/>
      <c r="Y4" s="2">
        <v>18</v>
      </c>
      <c r="Z4" s="2">
        <v>18</v>
      </c>
      <c r="AA4" s="2">
        <v>5</v>
      </c>
      <c r="AB4" s="2">
        <v>5</v>
      </c>
      <c r="AC4" s="2">
        <v>5</v>
      </c>
      <c r="AD4" s="2">
        <v>5</v>
      </c>
      <c r="AE4" s="15">
        <v>12</v>
      </c>
    </row>
    <row r="5" spans="1:38" x14ac:dyDescent="0.25">
      <c r="A5" s="26" t="s">
        <v>6</v>
      </c>
      <c r="B5" s="29" t="s">
        <v>126</v>
      </c>
      <c r="C5" s="29" t="s">
        <v>23</v>
      </c>
      <c r="D5" s="2" t="s">
        <v>17</v>
      </c>
      <c r="E5" s="2" t="s">
        <v>131</v>
      </c>
      <c r="F5" s="17">
        <f>SUM(G5:AE5)</f>
        <v>131</v>
      </c>
      <c r="G5" s="50"/>
      <c r="H5" s="43">
        <v>6</v>
      </c>
      <c r="I5" s="43">
        <v>10</v>
      </c>
      <c r="J5" s="43">
        <v>13</v>
      </c>
      <c r="K5" s="43">
        <v>10</v>
      </c>
      <c r="L5" s="43"/>
      <c r="M5" s="43"/>
      <c r="N5" s="43">
        <v>26</v>
      </c>
      <c r="O5" s="43"/>
      <c r="P5" s="43"/>
      <c r="Q5" s="43"/>
      <c r="R5" s="2">
        <v>6</v>
      </c>
      <c r="S5" s="2"/>
      <c r="T5" s="2">
        <v>10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15">
        <v>50</v>
      </c>
    </row>
    <row r="6" spans="1:38" x14ac:dyDescent="0.25">
      <c r="A6" s="26" t="s">
        <v>6</v>
      </c>
      <c r="B6" s="29" t="s">
        <v>205</v>
      </c>
      <c r="C6" s="29" t="s">
        <v>206</v>
      </c>
      <c r="D6" s="2" t="s">
        <v>27</v>
      </c>
      <c r="E6" s="2" t="s">
        <v>132</v>
      </c>
      <c r="F6" s="17">
        <f>SUM(G6:AE6)</f>
        <v>125</v>
      </c>
      <c r="G6" s="50"/>
      <c r="H6" s="43"/>
      <c r="I6" s="43"/>
      <c r="J6" s="43">
        <v>10</v>
      </c>
      <c r="K6" s="43">
        <v>10</v>
      </c>
      <c r="L6" s="43"/>
      <c r="M6" s="43"/>
      <c r="N6" s="43">
        <v>30</v>
      </c>
      <c r="O6" s="43"/>
      <c r="P6" s="43"/>
      <c r="Q6" s="43"/>
      <c r="R6" s="2">
        <v>50</v>
      </c>
      <c r="S6" s="2"/>
      <c r="T6" s="2"/>
      <c r="U6" s="2"/>
      <c r="V6" s="2">
        <v>5</v>
      </c>
      <c r="W6" s="2">
        <v>20</v>
      </c>
      <c r="X6" s="2"/>
      <c r="Y6" s="2"/>
      <c r="Z6" s="2"/>
      <c r="AA6" s="2"/>
      <c r="AB6" s="2"/>
      <c r="AC6" s="2"/>
      <c r="AD6" s="2"/>
      <c r="AE6" s="15"/>
    </row>
    <row r="7" spans="1:38" x14ac:dyDescent="0.25">
      <c r="A7" s="26" t="s">
        <v>6</v>
      </c>
      <c r="B7" s="29" t="s">
        <v>140</v>
      </c>
      <c r="C7" s="29" t="s">
        <v>241</v>
      </c>
      <c r="D7" s="2" t="s">
        <v>27</v>
      </c>
      <c r="E7" s="2" t="s">
        <v>132</v>
      </c>
      <c r="F7" s="17">
        <f>SUM(G7:AE7)</f>
        <v>116</v>
      </c>
      <c r="G7" s="50"/>
      <c r="H7" s="43"/>
      <c r="I7" s="43"/>
      <c r="J7" s="43">
        <v>5</v>
      </c>
      <c r="K7" s="43">
        <v>5</v>
      </c>
      <c r="L7" s="43"/>
      <c r="M7" s="43"/>
      <c r="N7" s="43">
        <v>10</v>
      </c>
      <c r="O7" s="43"/>
      <c r="P7" s="43"/>
      <c r="Q7" s="43">
        <v>20</v>
      </c>
      <c r="R7" s="2">
        <v>30</v>
      </c>
      <c r="S7" s="2">
        <v>6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15">
        <v>40</v>
      </c>
    </row>
    <row r="8" spans="1:38" x14ac:dyDescent="0.25">
      <c r="A8" s="26" t="s">
        <v>6</v>
      </c>
      <c r="B8" s="58" t="s">
        <v>174</v>
      </c>
      <c r="C8" s="58" t="s">
        <v>173</v>
      </c>
      <c r="D8" s="59" t="s">
        <v>98</v>
      </c>
      <c r="E8" s="59" t="s">
        <v>131</v>
      </c>
      <c r="F8" s="17">
        <f>SUM(G8:AE8)</f>
        <v>98</v>
      </c>
      <c r="G8" s="50"/>
      <c r="H8" s="43"/>
      <c r="I8" s="43"/>
      <c r="J8" s="43"/>
      <c r="K8" s="43"/>
      <c r="L8" s="43"/>
      <c r="M8" s="43"/>
      <c r="N8" s="43"/>
      <c r="O8" s="43"/>
      <c r="P8" s="43"/>
      <c r="Q8" s="43"/>
      <c r="R8" s="2"/>
      <c r="S8" s="2"/>
      <c r="T8" s="2">
        <v>15</v>
      </c>
      <c r="U8" s="2"/>
      <c r="V8" s="2">
        <v>3</v>
      </c>
      <c r="W8" s="2">
        <v>18</v>
      </c>
      <c r="X8" s="2">
        <v>20</v>
      </c>
      <c r="Y8" s="2"/>
      <c r="Z8" s="2"/>
      <c r="AA8" s="2">
        <v>8</v>
      </c>
      <c r="AB8" s="2">
        <v>8</v>
      </c>
      <c r="AC8" s="2">
        <v>3</v>
      </c>
      <c r="AD8" s="2">
        <v>3</v>
      </c>
      <c r="AE8" s="15">
        <v>20</v>
      </c>
    </row>
    <row r="9" spans="1:38" ht="15.75" x14ac:dyDescent="0.25">
      <c r="A9" s="26" t="s">
        <v>6</v>
      </c>
      <c r="B9" s="29" t="s">
        <v>168</v>
      </c>
      <c r="C9" s="29" t="s">
        <v>169</v>
      </c>
      <c r="D9" s="2" t="s">
        <v>17</v>
      </c>
      <c r="E9" s="2" t="s">
        <v>131</v>
      </c>
      <c r="F9" s="17">
        <f>SUM(G9:AE9)</f>
        <v>86</v>
      </c>
      <c r="G9" s="50"/>
      <c r="H9" s="43"/>
      <c r="I9" s="43"/>
      <c r="J9" s="43">
        <v>8</v>
      </c>
      <c r="K9" s="43">
        <v>10</v>
      </c>
      <c r="L9" s="43"/>
      <c r="M9" s="43"/>
      <c r="N9" s="43"/>
      <c r="O9" s="43">
        <v>8</v>
      </c>
      <c r="P9" s="43"/>
      <c r="Q9" s="43">
        <v>30</v>
      </c>
      <c r="R9" s="2">
        <v>0</v>
      </c>
      <c r="S9" s="2"/>
      <c r="T9" s="2">
        <v>8</v>
      </c>
      <c r="U9" s="2">
        <v>6</v>
      </c>
      <c r="V9" s="2"/>
      <c r="W9" s="2"/>
      <c r="X9" s="2"/>
      <c r="Y9" s="2">
        <v>5</v>
      </c>
      <c r="Z9" s="2">
        <v>5</v>
      </c>
      <c r="AA9" s="2"/>
      <c r="AB9" s="2"/>
      <c r="AC9" s="2"/>
      <c r="AD9" s="2"/>
      <c r="AE9" s="15">
        <v>6</v>
      </c>
    </row>
    <row r="10" spans="1:38" x14ac:dyDescent="0.25">
      <c r="A10" s="26" t="s">
        <v>6</v>
      </c>
      <c r="B10" s="29" t="s">
        <v>141</v>
      </c>
      <c r="C10" s="29" t="s">
        <v>142</v>
      </c>
      <c r="D10" s="2" t="s">
        <v>27</v>
      </c>
      <c r="E10" s="2" t="s">
        <v>131</v>
      </c>
      <c r="F10" s="17">
        <f>SUM(G10:AE10)</f>
        <v>79</v>
      </c>
      <c r="G10" s="50"/>
      <c r="H10" s="43">
        <v>28</v>
      </c>
      <c r="I10" s="43">
        <v>28</v>
      </c>
      <c r="J10" s="43"/>
      <c r="K10" s="43"/>
      <c r="L10" s="43"/>
      <c r="M10" s="43"/>
      <c r="N10" s="43"/>
      <c r="O10" s="43"/>
      <c r="P10" s="43"/>
      <c r="Q10" s="43"/>
      <c r="R10" s="2">
        <v>20</v>
      </c>
      <c r="S10" s="2">
        <v>3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15"/>
    </row>
    <row r="11" spans="1:38" x14ac:dyDescent="0.25">
      <c r="A11" s="26" t="s">
        <v>6</v>
      </c>
      <c r="B11" s="29" t="s">
        <v>191</v>
      </c>
      <c r="C11" s="29" t="s">
        <v>210</v>
      </c>
      <c r="D11" s="2" t="s">
        <v>27</v>
      </c>
      <c r="E11" s="2" t="s">
        <v>131</v>
      </c>
      <c r="F11" s="17">
        <f>SUM(G11:AE11)</f>
        <v>50</v>
      </c>
      <c r="G11" s="50"/>
      <c r="H11" s="43">
        <v>10</v>
      </c>
      <c r="I11" s="43">
        <v>10</v>
      </c>
      <c r="J11" s="43"/>
      <c r="K11" s="43"/>
      <c r="L11" s="43">
        <v>5</v>
      </c>
      <c r="M11" s="43">
        <v>5</v>
      </c>
      <c r="N11" s="43">
        <v>10</v>
      </c>
      <c r="O11" s="43"/>
      <c r="P11" s="43"/>
      <c r="Q11" s="43"/>
      <c r="R11" s="2">
        <v>10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15"/>
    </row>
    <row r="12" spans="1:38" x14ac:dyDescent="0.25">
      <c r="A12" s="26" t="s">
        <v>6</v>
      </c>
      <c r="B12" s="29" t="s">
        <v>238</v>
      </c>
      <c r="C12" s="29" t="s">
        <v>239</v>
      </c>
      <c r="D12" s="2" t="s">
        <v>27</v>
      </c>
      <c r="E12" s="2" t="s">
        <v>132</v>
      </c>
      <c r="F12" s="18">
        <f>SUM(G12:AE12)</f>
        <v>28</v>
      </c>
      <c r="G12" s="50"/>
      <c r="H12" s="43">
        <v>16</v>
      </c>
      <c r="I12" s="43">
        <v>12</v>
      </c>
      <c r="J12" s="43"/>
      <c r="K12" s="43"/>
      <c r="L12" s="43"/>
      <c r="M12" s="43"/>
      <c r="N12" s="43"/>
      <c r="O12" s="43"/>
      <c r="P12" s="43"/>
      <c r="Q12" s="43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15"/>
    </row>
    <row r="13" spans="1:38" x14ac:dyDescent="0.25">
      <c r="A13" s="26" t="s">
        <v>6</v>
      </c>
      <c r="B13" s="29"/>
      <c r="C13" s="29"/>
      <c r="D13" s="2"/>
      <c r="E13" s="2"/>
      <c r="F13" s="17">
        <f>SUM(G13:AE13)</f>
        <v>0</v>
      </c>
      <c r="G13" s="50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15"/>
    </row>
    <row r="14" spans="1:38" x14ac:dyDescent="0.25">
      <c r="A14" s="26" t="s">
        <v>6</v>
      </c>
      <c r="B14" s="29"/>
      <c r="C14" s="29"/>
      <c r="D14" s="2"/>
      <c r="E14" s="2"/>
      <c r="F14" s="17">
        <f>SUM(G14:AE14)</f>
        <v>0</v>
      </c>
      <c r="G14" s="50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5"/>
    </row>
    <row r="15" spans="1:38" x14ac:dyDescent="0.25">
      <c r="A15" s="26" t="s">
        <v>6</v>
      </c>
      <c r="B15" s="29"/>
      <c r="C15" s="29"/>
      <c r="D15" s="2"/>
      <c r="E15" s="2"/>
      <c r="F15" s="17">
        <f>SUM(G15:AE15)</f>
        <v>0</v>
      </c>
      <c r="G15" s="50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5"/>
    </row>
    <row r="16" spans="1:38" x14ac:dyDescent="0.25">
      <c r="A16" s="26" t="s">
        <v>6</v>
      </c>
      <c r="B16" s="29"/>
      <c r="C16" s="29"/>
      <c r="D16" s="2"/>
      <c r="E16" s="2"/>
      <c r="F16" s="17">
        <f>SUM(G16:AE16)</f>
        <v>0</v>
      </c>
      <c r="G16" s="50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5"/>
    </row>
    <row r="17" spans="1:31" x14ac:dyDescent="0.25">
      <c r="A17" s="26" t="s">
        <v>6</v>
      </c>
      <c r="B17" s="29"/>
      <c r="C17" s="29"/>
      <c r="D17" s="2"/>
      <c r="E17" s="2"/>
      <c r="F17" s="17">
        <f>SUM(G17:AE17)</f>
        <v>0</v>
      </c>
      <c r="G17" s="50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15"/>
    </row>
    <row r="19" spans="1:31" x14ac:dyDescent="0.25">
      <c r="A19" s="27"/>
    </row>
    <row r="20" spans="1:31" ht="31.5" x14ac:dyDescent="0.25">
      <c r="A20" s="51" t="s">
        <v>221</v>
      </c>
      <c r="B20" s="52" t="s">
        <v>222</v>
      </c>
      <c r="C20" s="52" t="s">
        <v>223</v>
      </c>
      <c r="D20" s="53" t="s">
        <v>224</v>
      </c>
      <c r="E20" s="53" t="s">
        <v>2</v>
      </c>
    </row>
    <row r="21" spans="1:31" x14ac:dyDescent="0.25">
      <c r="A21" s="54">
        <v>45047</v>
      </c>
      <c r="B21" s="55" t="s">
        <v>225</v>
      </c>
      <c r="C21" s="55" t="s">
        <v>226</v>
      </c>
      <c r="D21" s="56" t="s">
        <v>14</v>
      </c>
      <c r="E21" s="56" t="s">
        <v>132</v>
      </c>
    </row>
    <row r="22" spans="1:31" x14ac:dyDescent="0.25">
      <c r="A22" s="54">
        <v>45029</v>
      </c>
      <c r="B22" s="55" t="s">
        <v>227</v>
      </c>
      <c r="C22" s="55" t="s">
        <v>228</v>
      </c>
      <c r="D22" s="56" t="s">
        <v>98</v>
      </c>
      <c r="E22" s="56" t="s">
        <v>131</v>
      </c>
    </row>
    <row r="23" spans="1:31" ht="15.75" x14ac:dyDescent="0.25">
      <c r="A23" s="57">
        <v>45030</v>
      </c>
      <c r="B23" s="58" t="s">
        <v>170</v>
      </c>
      <c r="C23" s="58" t="s">
        <v>229</v>
      </c>
      <c r="D23" s="59" t="s">
        <v>27</v>
      </c>
      <c r="E23" s="59" t="s">
        <v>132</v>
      </c>
    </row>
    <row r="24" spans="1:31" ht="15.75" x14ac:dyDescent="0.25">
      <c r="A24" s="74">
        <v>45168</v>
      </c>
      <c r="B24" s="75" t="s">
        <v>385</v>
      </c>
      <c r="C24" s="75" t="s">
        <v>386</v>
      </c>
      <c r="D24" s="76" t="s">
        <v>97</v>
      </c>
      <c r="E24" s="76" t="s">
        <v>131</v>
      </c>
    </row>
    <row r="25" spans="1:31" ht="15.75" x14ac:dyDescent="0.25">
      <c r="A25" s="74">
        <v>45172</v>
      </c>
      <c r="B25" s="75" t="s">
        <v>387</v>
      </c>
      <c r="C25" s="75" t="s">
        <v>388</v>
      </c>
      <c r="D25" s="76" t="s">
        <v>97</v>
      </c>
      <c r="E25" s="76" t="s">
        <v>131</v>
      </c>
    </row>
    <row r="26" spans="1:31" ht="15.75" x14ac:dyDescent="0.25">
      <c r="A26" s="74">
        <v>45172</v>
      </c>
      <c r="B26" s="75" t="s">
        <v>389</v>
      </c>
      <c r="C26" s="75" t="s">
        <v>388</v>
      </c>
      <c r="D26" s="76" t="s">
        <v>97</v>
      </c>
      <c r="E26" s="76" t="s">
        <v>132</v>
      </c>
    </row>
    <row r="27" spans="1:31" ht="15.75" x14ac:dyDescent="0.25">
      <c r="A27" s="57">
        <v>45030</v>
      </c>
      <c r="B27" s="58" t="s">
        <v>230</v>
      </c>
      <c r="C27" s="58" t="s">
        <v>231</v>
      </c>
      <c r="D27" s="59" t="s">
        <v>14</v>
      </c>
      <c r="E27" s="59" t="s">
        <v>132</v>
      </c>
    </row>
    <row r="28" spans="1:31" x14ac:dyDescent="0.25">
      <c r="A28" s="54">
        <v>45031</v>
      </c>
      <c r="B28" s="55" t="s">
        <v>134</v>
      </c>
      <c r="C28" s="55" t="s">
        <v>135</v>
      </c>
      <c r="D28" s="56" t="s">
        <v>17</v>
      </c>
      <c r="E28" s="56" t="s">
        <v>131</v>
      </c>
    </row>
    <row r="29" spans="1:31" x14ac:dyDescent="0.25">
      <c r="A29" s="54">
        <v>45031</v>
      </c>
      <c r="B29" s="55" t="s">
        <v>136</v>
      </c>
      <c r="C29" s="55" t="s">
        <v>135</v>
      </c>
      <c r="D29" s="56" t="s">
        <v>17</v>
      </c>
      <c r="E29" s="56" t="s">
        <v>131</v>
      </c>
    </row>
    <row r="30" spans="1:31" ht="15.75" x14ac:dyDescent="0.25">
      <c r="A30" s="57">
        <v>45030</v>
      </c>
      <c r="B30" s="58" t="s">
        <v>137</v>
      </c>
      <c r="C30" s="58" t="s">
        <v>100</v>
      </c>
      <c r="D30" s="59" t="s">
        <v>17</v>
      </c>
      <c r="E30" s="59" t="s">
        <v>131</v>
      </c>
    </row>
    <row r="31" spans="1:31" ht="15.75" x14ac:dyDescent="0.25">
      <c r="A31" s="57">
        <v>45030</v>
      </c>
      <c r="B31" s="58" t="s">
        <v>232</v>
      </c>
      <c r="C31" s="58" t="s">
        <v>233</v>
      </c>
      <c r="D31" s="59" t="s">
        <v>14</v>
      </c>
      <c r="E31" s="59" t="s">
        <v>132</v>
      </c>
    </row>
    <row r="32" spans="1:31" x14ac:dyDescent="0.25">
      <c r="A32" s="54">
        <v>45031</v>
      </c>
      <c r="B32" s="55" t="s">
        <v>138</v>
      </c>
      <c r="C32" s="55" t="s">
        <v>139</v>
      </c>
      <c r="D32" s="56" t="s">
        <v>97</v>
      </c>
      <c r="E32" s="56" t="s">
        <v>131</v>
      </c>
    </row>
    <row r="33" spans="1:5" x14ac:dyDescent="0.25">
      <c r="A33" s="54">
        <v>45031</v>
      </c>
      <c r="B33" s="55" t="s">
        <v>44</v>
      </c>
      <c r="C33" s="55" t="s">
        <v>45</v>
      </c>
      <c r="D33" s="56" t="s">
        <v>17</v>
      </c>
      <c r="E33" s="56" t="s">
        <v>131</v>
      </c>
    </row>
    <row r="34" spans="1:5" ht="15.75" x14ac:dyDescent="0.25">
      <c r="A34" s="74">
        <v>45158</v>
      </c>
      <c r="B34" s="75" t="s">
        <v>11</v>
      </c>
      <c r="C34" s="75" t="s">
        <v>390</v>
      </c>
      <c r="D34" s="76" t="s">
        <v>17</v>
      </c>
      <c r="E34" s="76" t="s">
        <v>131</v>
      </c>
    </row>
    <row r="35" spans="1:5" ht="15.75" x14ac:dyDescent="0.25">
      <c r="A35" s="57">
        <v>45030</v>
      </c>
      <c r="B35" s="58" t="s">
        <v>234</v>
      </c>
      <c r="C35" s="58" t="s">
        <v>29</v>
      </c>
      <c r="D35" s="59" t="s">
        <v>17</v>
      </c>
      <c r="E35" s="59" t="s">
        <v>132</v>
      </c>
    </row>
    <row r="36" spans="1:5" ht="15.75" x14ac:dyDescent="0.25">
      <c r="A36" s="57">
        <v>45030</v>
      </c>
      <c r="B36" s="58" t="s">
        <v>235</v>
      </c>
      <c r="C36" s="58" t="s">
        <v>236</v>
      </c>
      <c r="D36" s="59" t="s">
        <v>17</v>
      </c>
      <c r="E36" s="59" t="s">
        <v>132</v>
      </c>
    </row>
    <row r="37" spans="1:5" ht="15.75" x14ac:dyDescent="0.25">
      <c r="A37" s="57">
        <v>45030</v>
      </c>
      <c r="B37" s="58" t="s">
        <v>237</v>
      </c>
      <c r="C37" s="58" t="s">
        <v>236</v>
      </c>
      <c r="D37" s="59" t="s">
        <v>17</v>
      </c>
      <c r="E37" s="59" t="s">
        <v>132</v>
      </c>
    </row>
    <row r="38" spans="1:5" x14ac:dyDescent="0.25">
      <c r="A38" s="54">
        <v>45031</v>
      </c>
      <c r="B38" s="55" t="s">
        <v>69</v>
      </c>
      <c r="C38" s="55" t="s">
        <v>70</v>
      </c>
      <c r="D38" s="56" t="s">
        <v>27</v>
      </c>
      <c r="E38" s="56" t="s">
        <v>131</v>
      </c>
    </row>
    <row r="39" spans="1:5" ht="15.75" x14ac:dyDescent="0.25">
      <c r="A39" s="57">
        <v>45030</v>
      </c>
      <c r="B39" s="58" t="s">
        <v>238</v>
      </c>
      <c r="C39" s="58" t="s">
        <v>241</v>
      </c>
      <c r="D39" s="59" t="s">
        <v>27</v>
      </c>
      <c r="E39" s="59" t="s">
        <v>132</v>
      </c>
    </row>
    <row r="40" spans="1:5" x14ac:dyDescent="0.25">
      <c r="A40" s="54">
        <v>45050</v>
      </c>
      <c r="B40" s="55" t="s">
        <v>240</v>
      </c>
      <c r="C40" s="55" t="s">
        <v>241</v>
      </c>
      <c r="D40" s="56" t="s">
        <v>27</v>
      </c>
      <c r="E40" s="56" t="s">
        <v>132</v>
      </c>
    </row>
    <row r="41" spans="1:5" x14ac:dyDescent="0.25">
      <c r="A41" s="54">
        <v>45050</v>
      </c>
      <c r="B41" s="55" t="s">
        <v>140</v>
      </c>
      <c r="C41" s="55" t="s">
        <v>241</v>
      </c>
      <c r="D41" s="56" t="s">
        <v>27</v>
      </c>
      <c r="E41" s="56" t="s">
        <v>132</v>
      </c>
    </row>
    <row r="42" spans="1:5" ht="15.75" x14ac:dyDescent="0.25">
      <c r="A42" s="54">
        <v>45031</v>
      </c>
      <c r="B42" s="58" t="s">
        <v>242</v>
      </c>
      <c r="C42" s="58" t="s">
        <v>243</v>
      </c>
      <c r="D42" s="56" t="s">
        <v>97</v>
      </c>
      <c r="E42" s="56" t="s">
        <v>132</v>
      </c>
    </row>
    <row r="43" spans="1:5" ht="15.75" x14ac:dyDescent="0.25">
      <c r="A43" s="54">
        <v>45031</v>
      </c>
      <c r="B43" s="58" t="s">
        <v>244</v>
      </c>
      <c r="C43" s="58" t="s">
        <v>243</v>
      </c>
      <c r="D43" s="56" t="s">
        <v>97</v>
      </c>
      <c r="E43" s="56" t="s">
        <v>132</v>
      </c>
    </row>
    <row r="44" spans="1:5" ht="15.75" x14ac:dyDescent="0.25">
      <c r="A44" s="57">
        <v>45030</v>
      </c>
      <c r="B44" s="58" t="s">
        <v>113</v>
      </c>
      <c r="C44" s="58" t="s">
        <v>119</v>
      </c>
      <c r="D44" s="59" t="s">
        <v>97</v>
      </c>
      <c r="E44" s="59" t="s">
        <v>131</v>
      </c>
    </row>
    <row r="45" spans="1:5" ht="15.75" x14ac:dyDescent="0.25">
      <c r="A45" s="57">
        <v>45030</v>
      </c>
      <c r="B45" s="58" t="s">
        <v>84</v>
      </c>
      <c r="C45" s="58" t="s">
        <v>245</v>
      </c>
      <c r="D45" s="59" t="s">
        <v>27</v>
      </c>
      <c r="E45" s="59" t="s">
        <v>132</v>
      </c>
    </row>
    <row r="46" spans="1:5" ht="15.75" x14ac:dyDescent="0.25">
      <c r="A46" s="57">
        <v>45030</v>
      </c>
      <c r="B46" s="58" t="s">
        <v>141</v>
      </c>
      <c r="C46" s="58" t="s">
        <v>142</v>
      </c>
      <c r="D46" s="59" t="s">
        <v>27</v>
      </c>
      <c r="E46" s="59" t="s">
        <v>131</v>
      </c>
    </row>
    <row r="47" spans="1:5" ht="15.75" x14ac:dyDescent="0.25">
      <c r="A47" s="57">
        <v>45030</v>
      </c>
      <c r="B47" s="58" t="s">
        <v>143</v>
      </c>
      <c r="C47" s="58" t="s">
        <v>142</v>
      </c>
      <c r="D47" s="59" t="s">
        <v>27</v>
      </c>
      <c r="E47" s="59" t="s">
        <v>131</v>
      </c>
    </row>
    <row r="48" spans="1:5" ht="15.75" x14ac:dyDescent="0.25">
      <c r="A48" s="57">
        <v>45030</v>
      </c>
      <c r="B48" s="58" t="s">
        <v>147</v>
      </c>
      <c r="C48" s="58" t="s">
        <v>145</v>
      </c>
      <c r="D48" s="59" t="s">
        <v>27</v>
      </c>
      <c r="E48" s="59" t="s">
        <v>131</v>
      </c>
    </row>
    <row r="49" spans="1:5" x14ac:dyDescent="0.25">
      <c r="A49" s="54">
        <v>45019</v>
      </c>
      <c r="B49" s="55" t="s">
        <v>144</v>
      </c>
      <c r="C49" s="55" t="s">
        <v>145</v>
      </c>
      <c r="D49" s="56" t="s">
        <v>17</v>
      </c>
      <c r="E49" s="56" t="s">
        <v>131</v>
      </c>
    </row>
    <row r="50" spans="1:5" ht="15.75" x14ac:dyDescent="0.25">
      <c r="A50" s="57">
        <v>45030</v>
      </c>
      <c r="B50" s="58" t="s">
        <v>62</v>
      </c>
      <c r="C50" s="58" t="s">
        <v>15</v>
      </c>
      <c r="D50" s="59" t="s">
        <v>14</v>
      </c>
      <c r="E50" s="59" t="s">
        <v>131</v>
      </c>
    </row>
    <row r="51" spans="1:5" ht="15.75" x14ac:dyDescent="0.25">
      <c r="A51" s="57">
        <v>45030</v>
      </c>
      <c r="B51" s="58" t="s">
        <v>9</v>
      </c>
      <c r="C51" s="58" t="s">
        <v>15</v>
      </c>
      <c r="D51" s="59" t="s">
        <v>14</v>
      </c>
      <c r="E51" s="59" t="s">
        <v>131</v>
      </c>
    </row>
    <row r="52" spans="1:5" x14ac:dyDescent="0.25">
      <c r="A52" s="54">
        <v>45041</v>
      </c>
      <c r="B52" s="55" t="s">
        <v>246</v>
      </c>
      <c r="C52" s="55" t="s">
        <v>15</v>
      </c>
      <c r="D52" s="56" t="s">
        <v>98</v>
      </c>
      <c r="E52" s="56" t="s">
        <v>132</v>
      </c>
    </row>
    <row r="53" spans="1:5" ht="15.75" x14ac:dyDescent="0.25">
      <c r="A53" s="57">
        <v>45030</v>
      </c>
      <c r="B53" s="58" t="s">
        <v>61</v>
      </c>
      <c r="C53" s="58" t="s">
        <v>247</v>
      </c>
      <c r="D53" s="59" t="s">
        <v>27</v>
      </c>
      <c r="E53" s="59" t="s">
        <v>132</v>
      </c>
    </row>
    <row r="54" spans="1:5" ht="15.75" x14ac:dyDescent="0.25">
      <c r="A54" s="57">
        <v>45030</v>
      </c>
      <c r="B54" s="58" t="s">
        <v>248</v>
      </c>
      <c r="C54" s="58" t="s">
        <v>249</v>
      </c>
      <c r="D54" s="59" t="s">
        <v>17</v>
      </c>
      <c r="E54" s="59" t="s">
        <v>132</v>
      </c>
    </row>
    <row r="55" spans="1:5" x14ac:dyDescent="0.25">
      <c r="A55" s="54">
        <v>45052</v>
      </c>
      <c r="B55" s="55" t="s">
        <v>251</v>
      </c>
      <c r="C55" s="55" t="s">
        <v>250</v>
      </c>
      <c r="D55" s="56" t="s">
        <v>17</v>
      </c>
      <c r="E55" s="56" t="s">
        <v>132</v>
      </c>
    </row>
    <row r="56" spans="1:5" x14ac:dyDescent="0.25">
      <c r="A56" s="54">
        <v>45052</v>
      </c>
      <c r="B56" s="55" t="s">
        <v>133</v>
      </c>
      <c r="C56" s="55" t="s">
        <v>250</v>
      </c>
      <c r="D56" s="56" t="s">
        <v>17</v>
      </c>
      <c r="E56" s="56" t="s">
        <v>132</v>
      </c>
    </row>
    <row r="57" spans="1:5" ht="15.75" x14ac:dyDescent="0.25">
      <c r="A57" s="57">
        <v>45030</v>
      </c>
      <c r="B57" s="58" t="s">
        <v>58</v>
      </c>
      <c r="C57" s="58" t="s">
        <v>59</v>
      </c>
      <c r="D57" s="59" t="s">
        <v>97</v>
      </c>
      <c r="E57" s="59" t="s">
        <v>131</v>
      </c>
    </row>
    <row r="58" spans="1:5" x14ac:dyDescent="0.25">
      <c r="A58" s="54">
        <v>45031</v>
      </c>
      <c r="B58" s="55" t="s">
        <v>149</v>
      </c>
      <c r="C58" s="55" t="s">
        <v>84</v>
      </c>
      <c r="D58" s="56" t="s">
        <v>97</v>
      </c>
      <c r="E58" s="56" t="s">
        <v>131</v>
      </c>
    </row>
    <row r="59" spans="1:5" x14ac:dyDescent="0.25">
      <c r="A59" s="54">
        <v>45031</v>
      </c>
      <c r="B59" s="55" t="s">
        <v>9</v>
      </c>
      <c r="C59" s="55" t="s">
        <v>84</v>
      </c>
      <c r="D59" s="56" t="s">
        <v>97</v>
      </c>
      <c r="E59" s="56" t="s">
        <v>131</v>
      </c>
    </row>
    <row r="60" spans="1:5" ht="15.75" x14ac:dyDescent="0.25">
      <c r="A60" s="57">
        <v>45030</v>
      </c>
      <c r="B60" s="58" t="s">
        <v>150</v>
      </c>
      <c r="C60" s="58" t="s">
        <v>151</v>
      </c>
      <c r="D60" s="59" t="s">
        <v>27</v>
      </c>
      <c r="E60" s="59" t="s">
        <v>131</v>
      </c>
    </row>
    <row r="61" spans="1:5" ht="15.75" x14ac:dyDescent="0.25">
      <c r="A61" s="57">
        <v>45030</v>
      </c>
      <c r="B61" s="58" t="s">
        <v>152</v>
      </c>
      <c r="C61" s="58" t="s">
        <v>153</v>
      </c>
      <c r="D61" s="59" t="s">
        <v>27</v>
      </c>
      <c r="E61" s="59" t="s">
        <v>131</v>
      </c>
    </row>
    <row r="62" spans="1:5" ht="15.75" x14ac:dyDescent="0.25">
      <c r="A62" s="57">
        <v>45030</v>
      </c>
      <c r="B62" s="58" t="s">
        <v>108</v>
      </c>
      <c r="C62" s="58" t="s">
        <v>153</v>
      </c>
      <c r="D62" s="59" t="s">
        <v>27</v>
      </c>
      <c r="E62" s="59" t="s">
        <v>131</v>
      </c>
    </row>
    <row r="63" spans="1:5" ht="15.75" x14ac:dyDescent="0.25">
      <c r="A63" s="57">
        <v>45059</v>
      </c>
      <c r="B63" s="58" t="s">
        <v>252</v>
      </c>
      <c r="C63" s="58" t="s">
        <v>154</v>
      </c>
      <c r="D63" s="59" t="s">
        <v>17</v>
      </c>
      <c r="E63" s="59" t="s">
        <v>132</v>
      </c>
    </row>
    <row r="64" spans="1:5" x14ac:dyDescent="0.25">
      <c r="A64" s="54">
        <v>45055</v>
      </c>
      <c r="B64" s="55" t="s">
        <v>253</v>
      </c>
      <c r="C64" s="55" t="s">
        <v>254</v>
      </c>
      <c r="D64" s="56" t="s">
        <v>17</v>
      </c>
      <c r="E64" s="56" t="s">
        <v>132</v>
      </c>
    </row>
    <row r="65" spans="1:5" ht="15.75" x14ac:dyDescent="0.25">
      <c r="A65" s="57">
        <v>45030</v>
      </c>
      <c r="B65" s="58" t="s">
        <v>155</v>
      </c>
      <c r="C65" s="58" t="s">
        <v>85</v>
      </c>
      <c r="D65" s="59" t="s">
        <v>97</v>
      </c>
      <c r="E65" s="59" t="s">
        <v>131</v>
      </c>
    </row>
    <row r="66" spans="1:5" ht="15.75" x14ac:dyDescent="0.25">
      <c r="A66" s="57">
        <v>45030</v>
      </c>
      <c r="B66" s="58" t="s">
        <v>156</v>
      </c>
      <c r="C66" s="58" t="s">
        <v>85</v>
      </c>
      <c r="D66" s="59" t="s">
        <v>97</v>
      </c>
      <c r="E66" s="59" t="s">
        <v>131</v>
      </c>
    </row>
    <row r="67" spans="1:5" ht="15.75" x14ac:dyDescent="0.25">
      <c r="A67" s="57">
        <v>45030</v>
      </c>
      <c r="B67" s="58" t="s">
        <v>43</v>
      </c>
      <c r="C67" s="58" t="s">
        <v>21</v>
      </c>
      <c r="D67" s="59" t="s">
        <v>17</v>
      </c>
      <c r="E67" s="59" t="s">
        <v>131</v>
      </c>
    </row>
    <row r="68" spans="1:5" ht="15.75" x14ac:dyDescent="0.25">
      <c r="A68" s="57">
        <v>45030</v>
      </c>
      <c r="B68" s="58" t="s">
        <v>20</v>
      </c>
      <c r="C68" s="58" t="s">
        <v>21</v>
      </c>
      <c r="D68" s="59" t="s">
        <v>17</v>
      </c>
      <c r="E68" s="59" t="s">
        <v>131</v>
      </c>
    </row>
    <row r="69" spans="1:5" ht="15.75" x14ac:dyDescent="0.25">
      <c r="A69" s="57">
        <v>45030</v>
      </c>
      <c r="B69" s="58" t="s">
        <v>40</v>
      </c>
      <c r="C69" s="58" t="s">
        <v>36</v>
      </c>
      <c r="D69" s="59" t="s">
        <v>97</v>
      </c>
      <c r="E69" s="59" t="s">
        <v>131</v>
      </c>
    </row>
    <row r="70" spans="1:5" ht="15.75" x14ac:dyDescent="0.25">
      <c r="A70" s="57">
        <v>45030</v>
      </c>
      <c r="B70" s="58" t="s">
        <v>35</v>
      </c>
      <c r="C70" s="58" t="s">
        <v>36</v>
      </c>
      <c r="D70" s="59" t="s">
        <v>97</v>
      </c>
      <c r="E70" s="59" t="s">
        <v>131</v>
      </c>
    </row>
    <row r="71" spans="1:5" ht="15.75" x14ac:dyDescent="0.25">
      <c r="A71" s="57">
        <v>45031</v>
      </c>
      <c r="B71" s="58" t="s">
        <v>255</v>
      </c>
      <c r="C71" s="58" t="s">
        <v>256</v>
      </c>
      <c r="D71" s="59" t="s">
        <v>97</v>
      </c>
      <c r="E71" s="59" t="s">
        <v>132</v>
      </c>
    </row>
    <row r="72" spans="1:5" ht="15.75" x14ac:dyDescent="0.25">
      <c r="A72" s="57">
        <v>45030</v>
      </c>
      <c r="B72" s="58" t="s">
        <v>157</v>
      </c>
      <c r="C72" s="58" t="s">
        <v>41</v>
      </c>
      <c r="D72" s="59" t="s">
        <v>97</v>
      </c>
      <c r="E72" s="59" t="s">
        <v>131</v>
      </c>
    </row>
    <row r="73" spans="1:5" ht="15.75" x14ac:dyDescent="0.25">
      <c r="A73" s="57">
        <v>45030</v>
      </c>
      <c r="B73" s="58" t="s">
        <v>158</v>
      </c>
      <c r="C73" s="58" t="s">
        <v>41</v>
      </c>
      <c r="D73" s="59" t="s">
        <v>97</v>
      </c>
      <c r="E73" s="59" t="s">
        <v>131</v>
      </c>
    </row>
    <row r="74" spans="1:5" x14ac:dyDescent="0.25">
      <c r="A74" s="54">
        <v>45031</v>
      </c>
      <c r="B74" s="55" t="s">
        <v>257</v>
      </c>
      <c r="C74" s="55" t="s">
        <v>160</v>
      </c>
      <c r="D74" s="56" t="s">
        <v>27</v>
      </c>
      <c r="E74" s="56" t="s">
        <v>131</v>
      </c>
    </row>
    <row r="75" spans="1:5" x14ac:dyDescent="0.25">
      <c r="A75" s="54">
        <v>45031</v>
      </c>
      <c r="B75" s="55" t="s">
        <v>159</v>
      </c>
      <c r="C75" s="55" t="s">
        <v>160</v>
      </c>
      <c r="D75" s="56" t="s">
        <v>27</v>
      </c>
      <c r="E75" s="56" t="s">
        <v>131</v>
      </c>
    </row>
    <row r="76" spans="1:5" x14ac:dyDescent="0.25">
      <c r="A76" s="54">
        <v>45031</v>
      </c>
      <c r="B76" s="55" t="s">
        <v>161</v>
      </c>
      <c r="C76" s="55" t="s">
        <v>160</v>
      </c>
      <c r="D76" s="56" t="s">
        <v>27</v>
      </c>
      <c r="E76" s="56" t="s">
        <v>131</v>
      </c>
    </row>
    <row r="77" spans="1:5" x14ac:dyDescent="0.25">
      <c r="A77" s="54">
        <v>44999</v>
      </c>
      <c r="B77" s="55" t="s">
        <v>258</v>
      </c>
      <c r="C77" s="55" t="s">
        <v>162</v>
      </c>
      <c r="D77" s="56" t="s">
        <v>17</v>
      </c>
      <c r="E77" s="56" t="s">
        <v>132</v>
      </c>
    </row>
    <row r="78" spans="1:5" x14ac:dyDescent="0.25">
      <c r="A78" s="54">
        <v>44999</v>
      </c>
      <c r="B78" s="55" t="s">
        <v>259</v>
      </c>
      <c r="C78" s="55" t="s">
        <v>162</v>
      </c>
      <c r="D78" s="56" t="s">
        <v>17</v>
      </c>
      <c r="E78" s="56" t="s">
        <v>132</v>
      </c>
    </row>
    <row r="79" spans="1:5" x14ac:dyDescent="0.25">
      <c r="A79" s="54">
        <v>45031</v>
      </c>
      <c r="B79" s="55" t="s">
        <v>260</v>
      </c>
      <c r="C79" s="55" t="s">
        <v>261</v>
      </c>
      <c r="D79" s="56" t="s">
        <v>27</v>
      </c>
      <c r="E79" s="56" t="s">
        <v>131</v>
      </c>
    </row>
    <row r="80" spans="1:5" x14ac:dyDescent="0.25">
      <c r="A80" s="54">
        <v>45031</v>
      </c>
      <c r="B80" s="55" t="s">
        <v>262</v>
      </c>
      <c r="C80" s="55" t="s">
        <v>263</v>
      </c>
      <c r="D80" s="56" t="s">
        <v>27</v>
      </c>
      <c r="E80" s="56" t="s">
        <v>132</v>
      </c>
    </row>
    <row r="81" spans="1:5" ht="15.75" x14ac:dyDescent="0.25">
      <c r="A81" s="57">
        <v>45030</v>
      </c>
      <c r="B81" s="58" t="s">
        <v>71</v>
      </c>
      <c r="C81" s="58" t="s">
        <v>72</v>
      </c>
      <c r="D81" s="59" t="s">
        <v>14</v>
      </c>
      <c r="E81" s="59" t="s">
        <v>131</v>
      </c>
    </row>
    <row r="82" spans="1:5" ht="15.75" x14ac:dyDescent="0.25">
      <c r="A82" s="57">
        <v>45052</v>
      </c>
      <c r="B82" s="58" t="s">
        <v>264</v>
      </c>
      <c r="C82" s="58" t="s">
        <v>265</v>
      </c>
      <c r="D82" s="59" t="s">
        <v>17</v>
      </c>
      <c r="E82" s="59" t="s">
        <v>132</v>
      </c>
    </row>
    <row r="83" spans="1:5" ht="15.75" x14ac:dyDescent="0.25">
      <c r="A83" s="74">
        <v>45174</v>
      </c>
      <c r="B83" s="75" t="s">
        <v>12</v>
      </c>
      <c r="C83" s="75" t="s">
        <v>391</v>
      </c>
      <c r="D83" s="76" t="s">
        <v>14</v>
      </c>
      <c r="E83" s="76" t="s">
        <v>131</v>
      </c>
    </row>
    <row r="84" spans="1:5" ht="15.75" x14ac:dyDescent="0.25">
      <c r="A84" s="57">
        <v>45030</v>
      </c>
      <c r="B84" s="58" t="s">
        <v>266</v>
      </c>
      <c r="C84" s="58" t="s">
        <v>267</v>
      </c>
      <c r="D84" s="59" t="s">
        <v>27</v>
      </c>
      <c r="E84" s="59" t="s">
        <v>132</v>
      </c>
    </row>
    <row r="85" spans="1:5" ht="15.75" x14ac:dyDescent="0.25">
      <c r="A85" s="57">
        <v>45030</v>
      </c>
      <c r="B85" s="58" t="s">
        <v>268</v>
      </c>
      <c r="C85" s="58" t="s">
        <v>269</v>
      </c>
      <c r="D85" s="59" t="s">
        <v>27</v>
      </c>
      <c r="E85" s="59" t="s">
        <v>132</v>
      </c>
    </row>
    <row r="86" spans="1:5" ht="15.75" x14ac:dyDescent="0.25">
      <c r="A86" s="60">
        <v>45079</v>
      </c>
      <c r="B86" s="61" t="s">
        <v>330</v>
      </c>
      <c r="C86" s="61" t="s">
        <v>361</v>
      </c>
      <c r="D86" s="62" t="s">
        <v>97</v>
      </c>
      <c r="E86" s="62" t="s">
        <v>131</v>
      </c>
    </row>
    <row r="87" spans="1:5" ht="15.75" x14ac:dyDescent="0.25">
      <c r="A87" s="60">
        <v>45079</v>
      </c>
      <c r="B87" s="61" t="s">
        <v>362</v>
      </c>
      <c r="C87" s="61" t="s">
        <v>361</v>
      </c>
      <c r="D87" s="62" t="s">
        <v>97</v>
      </c>
      <c r="E87" s="62" t="s">
        <v>131</v>
      </c>
    </row>
    <row r="88" spans="1:5" ht="15.75" x14ac:dyDescent="0.25">
      <c r="A88" s="60">
        <v>45079</v>
      </c>
      <c r="B88" s="61" t="s">
        <v>363</v>
      </c>
      <c r="C88" s="61" t="s">
        <v>361</v>
      </c>
      <c r="D88" s="62" t="s">
        <v>97</v>
      </c>
      <c r="E88" s="62" t="s">
        <v>132</v>
      </c>
    </row>
    <row r="89" spans="1:5" ht="15.75" x14ac:dyDescent="0.25">
      <c r="A89" s="77">
        <v>45171</v>
      </c>
      <c r="B89" s="75" t="s">
        <v>392</v>
      </c>
      <c r="C89" s="75" t="s">
        <v>393</v>
      </c>
      <c r="D89" s="76" t="s">
        <v>97</v>
      </c>
      <c r="E89" s="76" t="s">
        <v>131</v>
      </c>
    </row>
    <row r="90" spans="1:5" x14ac:dyDescent="0.25">
      <c r="A90" s="54">
        <v>45031</v>
      </c>
      <c r="B90" s="55" t="s">
        <v>165</v>
      </c>
      <c r="C90" s="55" t="s">
        <v>163</v>
      </c>
      <c r="D90" s="56" t="s">
        <v>17</v>
      </c>
      <c r="E90" s="56" t="s">
        <v>131</v>
      </c>
    </row>
    <row r="91" spans="1:5" ht="15.75" x14ac:dyDescent="0.25">
      <c r="A91" s="57">
        <v>45030</v>
      </c>
      <c r="B91" s="58" t="s">
        <v>164</v>
      </c>
      <c r="C91" s="58" t="s">
        <v>163</v>
      </c>
      <c r="D91" s="59" t="s">
        <v>14</v>
      </c>
      <c r="E91" s="59" t="s">
        <v>131</v>
      </c>
    </row>
    <row r="92" spans="1:5" ht="15.75" x14ac:dyDescent="0.25">
      <c r="A92" s="74">
        <v>45175</v>
      </c>
      <c r="B92" s="75" t="s">
        <v>394</v>
      </c>
      <c r="C92" s="75" t="s">
        <v>395</v>
      </c>
      <c r="D92" s="76" t="s">
        <v>97</v>
      </c>
      <c r="E92" s="76" t="s">
        <v>132</v>
      </c>
    </row>
    <row r="93" spans="1:5" ht="15.75" x14ac:dyDescent="0.25">
      <c r="A93" s="57">
        <v>45030</v>
      </c>
      <c r="B93" s="58" t="s">
        <v>270</v>
      </c>
      <c r="C93" s="58" t="s">
        <v>271</v>
      </c>
      <c r="D93" s="59" t="s">
        <v>97</v>
      </c>
      <c r="E93" s="59" t="s">
        <v>132</v>
      </c>
    </row>
    <row r="94" spans="1:5" ht="15.75" x14ac:dyDescent="0.25">
      <c r="A94" s="57">
        <v>45030</v>
      </c>
      <c r="B94" s="58" t="s">
        <v>78</v>
      </c>
      <c r="C94" s="58" t="s">
        <v>79</v>
      </c>
      <c r="D94" s="59" t="s">
        <v>17</v>
      </c>
      <c r="E94" s="59" t="s">
        <v>131</v>
      </c>
    </row>
    <row r="95" spans="1:5" ht="15.75" x14ac:dyDescent="0.25">
      <c r="A95" s="57">
        <v>45030</v>
      </c>
      <c r="B95" s="58" t="s">
        <v>82</v>
      </c>
      <c r="C95" s="58" t="s">
        <v>79</v>
      </c>
      <c r="D95" s="59" t="s">
        <v>17</v>
      </c>
      <c r="E95" s="59" t="s">
        <v>131</v>
      </c>
    </row>
    <row r="96" spans="1:5" x14ac:dyDescent="0.25">
      <c r="A96" s="54">
        <v>45031</v>
      </c>
      <c r="B96" s="55" t="s">
        <v>166</v>
      </c>
      <c r="C96" s="55" t="s">
        <v>167</v>
      </c>
      <c r="D96" s="56" t="s">
        <v>97</v>
      </c>
      <c r="E96" s="56" t="s">
        <v>131</v>
      </c>
    </row>
    <row r="97" spans="1:5" ht="15.75" x14ac:dyDescent="0.25">
      <c r="A97" s="57">
        <v>45030</v>
      </c>
      <c r="B97" s="58" t="s">
        <v>272</v>
      </c>
      <c r="C97" s="58" t="s">
        <v>273</v>
      </c>
      <c r="D97" s="59" t="s">
        <v>17</v>
      </c>
      <c r="E97" s="59" t="s">
        <v>132</v>
      </c>
    </row>
    <row r="98" spans="1:5" ht="15.75" x14ac:dyDescent="0.25">
      <c r="A98" s="57">
        <v>45030</v>
      </c>
      <c r="B98" s="58" t="s">
        <v>227</v>
      </c>
      <c r="C98" s="58" t="s">
        <v>46</v>
      </c>
      <c r="D98" s="59" t="s">
        <v>98</v>
      </c>
      <c r="E98" s="59" t="s">
        <v>132</v>
      </c>
    </row>
    <row r="99" spans="1:5" ht="15.75" x14ac:dyDescent="0.25">
      <c r="A99" s="60">
        <v>45078</v>
      </c>
      <c r="B99" s="61" t="s">
        <v>364</v>
      </c>
      <c r="C99" s="61" t="s">
        <v>46</v>
      </c>
      <c r="D99" s="62" t="s">
        <v>17</v>
      </c>
      <c r="E99" s="62" t="s">
        <v>131</v>
      </c>
    </row>
    <row r="100" spans="1:5" ht="15.75" x14ac:dyDescent="0.25">
      <c r="A100" s="60">
        <v>45080</v>
      </c>
      <c r="B100" s="61" t="s">
        <v>365</v>
      </c>
      <c r="C100" s="61" t="s">
        <v>366</v>
      </c>
      <c r="D100" s="62" t="s">
        <v>14</v>
      </c>
      <c r="E100" s="62" t="s">
        <v>131</v>
      </c>
    </row>
    <row r="101" spans="1:5" ht="15.75" x14ac:dyDescent="0.25">
      <c r="A101" s="60">
        <v>45080</v>
      </c>
      <c r="B101" s="61" t="s">
        <v>367</v>
      </c>
      <c r="C101" s="61" t="s">
        <v>366</v>
      </c>
      <c r="D101" s="62" t="s">
        <v>14</v>
      </c>
      <c r="E101" s="62" t="s">
        <v>131</v>
      </c>
    </row>
    <row r="102" spans="1:5" x14ac:dyDescent="0.25">
      <c r="A102" s="54">
        <v>45055</v>
      </c>
      <c r="B102" s="55" t="s">
        <v>195</v>
      </c>
      <c r="C102" s="55" t="s">
        <v>274</v>
      </c>
      <c r="D102" s="56" t="s">
        <v>17</v>
      </c>
      <c r="E102" s="56" t="s">
        <v>132</v>
      </c>
    </row>
    <row r="103" spans="1:5" x14ac:dyDescent="0.25">
      <c r="A103" s="54">
        <v>45055</v>
      </c>
      <c r="B103" s="55" t="s">
        <v>275</v>
      </c>
      <c r="C103" s="55" t="s">
        <v>274</v>
      </c>
      <c r="D103" s="56" t="s">
        <v>17</v>
      </c>
      <c r="E103" s="56" t="s">
        <v>132</v>
      </c>
    </row>
    <row r="104" spans="1:5" x14ac:dyDescent="0.25">
      <c r="A104" s="54">
        <v>45031</v>
      </c>
      <c r="B104" s="55" t="s">
        <v>212</v>
      </c>
      <c r="C104" s="55" t="s">
        <v>213</v>
      </c>
      <c r="D104" s="56" t="s">
        <v>97</v>
      </c>
      <c r="E104" s="56" t="s">
        <v>131</v>
      </c>
    </row>
    <row r="105" spans="1:5" x14ac:dyDescent="0.25">
      <c r="A105" s="54">
        <v>45031</v>
      </c>
      <c r="B105" s="55" t="s">
        <v>53</v>
      </c>
      <c r="C105" s="55" t="s">
        <v>276</v>
      </c>
      <c r="D105" s="56" t="s">
        <v>14</v>
      </c>
      <c r="E105" s="56" t="s">
        <v>132</v>
      </c>
    </row>
    <row r="106" spans="1:5" x14ac:dyDescent="0.25">
      <c r="A106" s="54">
        <v>45031</v>
      </c>
      <c r="B106" s="55" t="s">
        <v>168</v>
      </c>
      <c r="C106" s="55" t="s">
        <v>169</v>
      </c>
      <c r="D106" s="56" t="s">
        <v>17</v>
      </c>
      <c r="E106" s="56" t="s">
        <v>131</v>
      </c>
    </row>
    <row r="107" spans="1:5" ht="15.75" x14ac:dyDescent="0.25">
      <c r="A107" s="57">
        <v>45030</v>
      </c>
      <c r="B107" s="58" t="s">
        <v>277</v>
      </c>
      <c r="C107" s="58" t="s">
        <v>171</v>
      </c>
      <c r="D107" s="59" t="s">
        <v>17</v>
      </c>
      <c r="E107" s="59" t="s">
        <v>132</v>
      </c>
    </row>
    <row r="108" spans="1:5" ht="15.75" x14ac:dyDescent="0.25">
      <c r="A108" s="57">
        <v>45030</v>
      </c>
      <c r="B108" s="58" t="s">
        <v>170</v>
      </c>
      <c r="C108" s="58" t="s">
        <v>171</v>
      </c>
      <c r="D108" s="59" t="s">
        <v>17</v>
      </c>
      <c r="E108" s="59" t="s">
        <v>131</v>
      </c>
    </row>
    <row r="109" spans="1:5" x14ac:dyDescent="0.25">
      <c r="A109" s="54">
        <v>45031</v>
      </c>
      <c r="B109" s="55" t="s">
        <v>29</v>
      </c>
      <c r="C109" s="55" t="s">
        <v>30</v>
      </c>
      <c r="D109" s="56" t="s">
        <v>27</v>
      </c>
      <c r="E109" s="56" t="s">
        <v>131</v>
      </c>
    </row>
    <row r="110" spans="1:5" ht="15.75" x14ac:dyDescent="0.25">
      <c r="A110" s="57">
        <v>45030</v>
      </c>
      <c r="B110" s="58" t="s">
        <v>278</v>
      </c>
      <c r="C110" s="58" t="s">
        <v>10</v>
      </c>
      <c r="D110" s="59" t="s">
        <v>14</v>
      </c>
      <c r="E110" s="59" t="s">
        <v>132</v>
      </c>
    </row>
    <row r="111" spans="1:5" ht="15.75" x14ac:dyDescent="0.25">
      <c r="A111" s="57">
        <v>45030</v>
      </c>
      <c r="B111" s="58" t="s">
        <v>279</v>
      </c>
      <c r="C111" s="58" t="s">
        <v>32</v>
      </c>
      <c r="D111" s="59" t="s">
        <v>98</v>
      </c>
      <c r="E111" s="59" t="s">
        <v>132</v>
      </c>
    </row>
    <row r="112" spans="1:5" ht="15.75" x14ac:dyDescent="0.25">
      <c r="A112" s="57">
        <v>45030</v>
      </c>
      <c r="B112" s="58" t="s">
        <v>47</v>
      </c>
      <c r="C112" s="58" t="s">
        <v>32</v>
      </c>
      <c r="D112" s="59" t="s">
        <v>98</v>
      </c>
      <c r="E112" s="59" t="s">
        <v>132</v>
      </c>
    </row>
    <row r="113" spans="1:5" ht="15.75" x14ac:dyDescent="0.25">
      <c r="A113" s="57">
        <v>45030</v>
      </c>
      <c r="B113" s="58" t="s">
        <v>280</v>
      </c>
      <c r="C113" s="58" t="s">
        <v>281</v>
      </c>
      <c r="D113" s="59" t="s">
        <v>14</v>
      </c>
      <c r="E113" s="59" t="s">
        <v>131</v>
      </c>
    </row>
    <row r="114" spans="1:5" x14ac:dyDescent="0.25">
      <c r="A114" s="54">
        <v>45031</v>
      </c>
      <c r="B114" s="55" t="s">
        <v>195</v>
      </c>
      <c r="C114" s="55" t="s">
        <v>282</v>
      </c>
      <c r="D114" s="56" t="s">
        <v>97</v>
      </c>
      <c r="E114" s="56" t="s">
        <v>132</v>
      </c>
    </row>
    <row r="115" spans="1:5" ht="15.75" x14ac:dyDescent="0.25">
      <c r="A115" s="57">
        <v>45030</v>
      </c>
      <c r="B115" s="58" t="s">
        <v>172</v>
      </c>
      <c r="C115" s="58" t="s">
        <v>173</v>
      </c>
      <c r="D115" s="59" t="s">
        <v>98</v>
      </c>
      <c r="E115" s="59" t="s">
        <v>131</v>
      </c>
    </row>
    <row r="116" spans="1:5" ht="15.75" x14ac:dyDescent="0.25">
      <c r="A116" s="57">
        <v>45030</v>
      </c>
      <c r="B116" s="58" t="s">
        <v>174</v>
      </c>
      <c r="C116" s="58" t="s">
        <v>173</v>
      </c>
      <c r="D116" s="59" t="s">
        <v>98</v>
      </c>
      <c r="E116" s="59" t="s">
        <v>131</v>
      </c>
    </row>
    <row r="117" spans="1:5" ht="15.75" x14ac:dyDescent="0.25">
      <c r="A117" s="57">
        <v>45030</v>
      </c>
      <c r="B117" s="58" t="s">
        <v>175</v>
      </c>
      <c r="C117" s="58" t="s">
        <v>173</v>
      </c>
      <c r="D117" s="59" t="s">
        <v>98</v>
      </c>
      <c r="E117" s="59" t="s">
        <v>131</v>
      </c>
    </row>
    <row r="118" spans="1:5" x14ac:dyDescent="0.25">
      <c r="A118" s="54">
        <v>45031</v>
      </c>
      <c r="B118" s="55" t="s">
        <v>283</v>
      </c>
      <c r="C118" s="55" t="s">
        <v>284</v>
      </c>
      <c r="D118" s="56" t="s">
        <v>14</v>
      </c>
      <c r="E118" s="56" t="s">
        <v>132</v>
      </c>
    </row>
    <row r="119" spans="1:5" ht="15.75" x14ac:dyDescent="0.25">
      <c r="A119" s="57">
        <v>45030</v>
      </c>
      <c r="B119" s="58" t="s">
        <v>111</v>
      </c>
      <c r="C119" s="58" t="s">
        <v>112</v>
      </c>
      <c r="D119" s="59" t="s">
        <v>17</v>
      </c>
      <c r="E119" s="59" t="s">
        <v>131</v>
      </c>
    </row>
    <row r="120" spans="1:5" ht="15.75" x14ac:dyDescent="0.25">
      <c r="A120" s="57">
        <v>45030</v>
      </c>
      <c r="B120" s="58" t="s">
        <v>67</v>
      </c>
      <c r="C120" s="58" t="s">
        <v>68</v>
      </c>
      <c r="D120" s="59" t="s">
        <v>14</v>
      </c>
      <c r="E120" s="59" t="s">
        <v>131</v>
      </c>
    </row>
    <row r="121" spans="1:5" ht="15.75" x14ac:dyDescent="0.25">
      <c r="A121" s="57">
        <v>45030</v>
      </c>
      <c r="B121" s="58" t="s">
        <v>76</v>
      </c>
      <c r="C121" s="58" t="s">
        <v>77</v>
      </c>
      <c r="D121" s="59" t="s">
        <v>27</v>
      </c>
      <c r="E121" s="59" t="s">
        <v>131</v>
      </c>
    </row>
    <row r="122" spans="1:5" ht="15.75" x14ac:dyDescent="0.25">
      <c r="A122" s="57">
        <v>45030</v>
      </c>
      <c r="B122" s="58" t="s">
        <v>176</v>
      </c>
      <c r="C122" s="58" t="s">
        <v>77</v>
      </c>
      <c r="D122" s="59" t="s">
        <v>27</v>
      </c>
      <c r="E122" s="59" t="s">
        <v>131</v>
      </c>
    </row>
    <row r="123" spans="1:5" x14ac:dyDescent="0.25">
      <c r="A123" s="54">
        <v>45031</v>
      </c>
      <c r="B123" s="55" t="s">
        <v>101</v>
      </c>
      <c r="C123" s="55" t="s">
        <v>102</v>
      </c>
      <c r="D123" s="56" t="s">
        <v>14</v>
      </c>
      <c r="E123" s="56" t="s">
        <v>131</v>
      </c>
    </row>
    <row r="124" spans="1:5" ht="15.75" x14ac:dyDescent="0.25">
      <c r="A124" s="57">
        <v>45029</v>
      </c>
      <c r="B124" s="58" t="s">
        <v>285</v>
      </c>
      <c r="C124" s="58" t="s">
        <v>286</v>
      </c>
      <c r="D124" s="59" t="s">
        <v>27</v>
      </c>
      <c r="E124" s="59" t="s">
        <v>132</v>
      </c>
    </row>
    <row r="125" spans="1:5" x14ac:dyDescent="0.25">
      <c r="A125" s="54">
        <v>45006</v>
      </c>
      <c r="B125" s="55" t="s">
        <v>287</v>
      </c>
      <c r="C125" s="55" t="s">
        <v>288</v>
      </c>
      <c r="D125" s="56" t="s">
        <v>27</v>
      </c>
      <c r="E125" s="56" t="s">
        <v>131</v>
      </c>
    </row>
    <row r="126" spans="1:5" ht="15.75" x14ac:dyDescent="0.25">
      <c r="A126" s="60">
        <v>45112</v>
      </c>
      <c r="B126" s="61" t="s">
        <v>287</v>
      </c>
      <c r="C126" s="61" t="s">
        <v>288</v>
      </c>
      <c r="D126" s="62" t="s">
        <v>27</v>
      </c>
      <c r="E126" s="62" t="s">
        <v>131</v>
      </c>
    </row>
    <row r="127" spans="1:5" ht="15.75" x14ac:dyDescent="0.25">
      <c r="A127" s="60">
        <v>45080</v>
      </c>
      <c r="B127" s="61" t="s">
        <v>368</v>
      </c>
      <c r="C127" s="61" t="s">
        <v>369</v>
      </c>
      <c r="D127" s="62" t="s">
        <v>97</v>
      </c>
      <c r="E127" s="62" t="s">
        <v>131</v>
      </c>
    </row>
    <row r="128" spans="1:5" ht="15.75" x14ac:dyDescent="0.25">
      <c r="A128" s="57">
        <v>45029</v>
      </c>
      <c r="B128" s="58" t="s">
        <v>177</v>
      </c>
      <c r="C128" s="58" t="s">
        <v>105</v>
      </c>
      <c r="D128" s="59" t="s">
        <v>98</v>
      </c>
      <c r="E128" s="59" t="s">
        <v>131</v>
      </c>
    </row>
    <row r="129" spans="1:5" x14ac:dyDescent="0.25">
      <c r="A129" s="54">
        <v>45052</v>
      </c>
      <c r="B129" s="55" t="s">
        <v>289</v>
      </c>
      <c r="C129" s="55" t="s">
        <v>290</v>
      </c>
      <c r="D129" s="56" t="s">
        <v>17</v>
      </c>
      <c r="E129" s="56" t="s">
        <v>132</v>
      </c>
    </row>
    <row r="130" spans="1:5" ht="15.75" x14ac:dyDescent="0.25">
      <c r="A130" s="57">
        <v>45030</v>
      </c>
      <c r="B130" s="58" t="s">
        <v>87</v>
      </c>
      <c r="C130" s="58" t="s">
        <v>88</v>
      </c>
      <c r="D130" s="59" t="s">
        <v>14</v>
      </c>
      <c r="E130" s="59" t="s">
        <v>131</v>
      </c>
    </row>
    <row r="131" spans="1:5" ht="15.75" x14ac:dyDescent="0.25">
      <c r="A131" s="57">
        <v>45030</v>
      </c>
      <c r="B131" s="58" t="s">
        <v>78</v>
      </c>
      <c r="C131" s="58" t="s">
        <v>88</v>
      </c>
      <c r="D131" s="59" t="s">
        <v>14</v>
      </c>
      <c r="E131" s="59" t="s">
        <v>131</v>
      </c>
    </row>
    <row r="132" spans="1:5" x14ac:dyDescent="0.25">
      <c r="A132" s="54">
        <v>45031</v>
      </c>
      <c r="B132" s="55" t="s">
        <v>180</v>
      </c>
      <c r="C132" s="55" t="s">
        <v>179</v>
      </c>
      <c r="D132" s="56" t="s">
        <v>27</v>
      </c>
      <c r="E132" s="56" t="s">
        <v>131</v>
      </c>
    </row>
    <row r="133" spans="1:5" ht="15.75" x14ac:dyDescent="0.25">
      <c r="A133" s="57">
        <v>45030</v>
      </c>
      <c r="B133" s="58" t="s">
        <v>18</v>
      </c>
      <c r="C133" s="58" t="s">
        <v>19</v>
      </c>
      <c r="D133" s="59" t="s">
        <v>27</v>
      </c>
      <c r="E133" s="59" t="s">
        <v>131</v>
      </c>
    </row>
    <row r="134" spans="1:5" ht="15.75" x14ac:dyDescent="0.25">
      <c r="A134" s="57">
        <v>45030</v>
      </c>
      <c r="B134" s="58" t="s">
        <v>15</v>
      </c>
      <c r="C134" s="58" t="s">
        <v>16</v>
      </c>
      <c r="D134" s="59" t="s">
        <v>17</v>
      </c>
      <c r="E134" s="59" t="s">
        <v>131</v>
      </c>
    </row>
    <row r="135" spans="1:5" ht="15.75" x14ac:dyDescent="0.25">
      <c r="A135" s="57">
        <v>45030</v>
      </c>
      <c r="B135" s="58" t="s">
        <v>291</v>
      </c>
      <c r="C135" s="58" t="s">
        <v>292</v>
      </c>
      <c r="D135" s="59" t="s">
        <v>97</v>
      </c>
      <c r="E135" s="59" t="s">
        <v>132</v>
      </c>
    </row>
    <row r="136" spans="1:5" ht="15.75" x14ac:dyDescent="0.25">
      <c r="A136" s="57">
        <v>45030</v>
      </c>
      <c r="B136" s="58" t="s">
        <v>89</v>
      </c>
      <c r="C136" s="58" t="s">
        <v>90</v>
      </c>
      <c r="D136" s="59" t="s">
        <v>27</v>
      </c>
      <c r="E136" s="59" t="s">
        <v>131</v>
      </c>
    </row>
    <row r="137" spans="1:5" x14ac:dyDescent="0.25">
      <c r="A137" s="54">
        <v>45002</v>
      </c>
      <c r="B137" s="55" t="s">
        <v>293</v>
      </c>
      <c r="C137" s="55" t="s">
        <v>294</v>
      </c>
      <c r="D137" s="56" t="s">
        <v>17</v>
      </c>
      <c r="E137" s="56" t="s">
        <v>132</v>
      </c>
    </row>
    <row r="138" spans="1:5" ht="15.75" x14ac:dyDescent="0.25">
      <c r="A138" s="57">
        <v>45030</v>
      </c>
      <c r="B138" s="58" t="s">
        <v>296</v>
      </c>
      <c r="C138" s="58" t="s">
        <v>49</v>
      </c>
      <c r="D138" s="59" t="s">
        <v>14</v>
      </c>
      <c r="E138" s="59" t="s">
        <v>132</v>
      </c>
    </row>
    <row r="139" spans="1:5" ht="15.75" x14ac:dyDescent="0.25">
      <c r="A139" s="57">
        <v>45030</v>
      </c>
      <c r="B139" s="58" t="s">
        <v>295</v>
      </c>
      <c r="C139" s="58" t="s">
        <v>49</v>
      </c>
      <c r="D139" s="59" t="s">
        <v>27</v>
      </c>
      <c r="E139" s="59" t="s">
        <v>132</v>
      </c>
    </row>
    <row r="140" spans="1:5" x14ac:dyDescent="0.25">
      <c r="A140" s="54">
        <v>45031</v>
      </c>
      <c r="B140" s="55" t="s">
        <v>48</v>
      </c>
      <c r="C140" s="55" t="s">
        <v>49</v>
      </c>
      <c r="D140" s="56" t="s">
        <v>14</v>
      </c>
      <c r="E140" s="56" t="s">
        <v>131</v>
      </c>
    </row>
    <row r="141" spans="1:5" ht="15.75" x14ac:dyDescent="0.25">
      <c r="A141" s="57">
        <v>45030</v>
      </c>
      <c r="B141" s="58" t="s">
        <v>54</v>
      </c>
      <c r="C141" s="58" t="s">
        <v>55</v>
      </c>
      <c r="D141" s="59" t="s">
        <v>17</v>
      </c>
      <c r="E141" s="59" t="s">
        <v>131</v>
      </c>
    </row>
    <row r="142" spans="1:5" ht="15.75" x14ac:dyDescent="0.25">
      <c r="A142" s="57">
        <v>45030</v>
      </c>
      <c r="B142" s="58" t="s">
        <v>53</v>
      </c>
      <c r="C142" s="58" t="s">
        <v>55</v>
      </c>
      <c r="D142" s="59" t="s">
        <v>17</v>
      </c>
      <c r="E142" s="59" t="s">
        <v>131</v>
      </c>
    </row>
    <row r="143" spans="1:5" x14ac:dyDescent="0.25">
      <c r="A143" s="54">
        <v>45051</v>
      </c>
      <c r="B143" s="55" t="s">
        <v>297</v>
      </c>
      <c r="C143" s="55" t="s">
        <v>298</v>
      </c>
      <c r="D143" s="56" t="s">
        <v>98</v>
      </c>
      <c r="E143" s="56" t="s">
        <v>132</v>
      </c>
    </row>
    <row r="144" spans="1:5" x14ac:dyDescent="0.25">
      <c r="A144" s="54">
        <v>45031</v>
      </c>
      <c r="B144" s="55" t="s">
        <v>181</v>
      </c>
      <c r="C144" s="55" t="s">
        <v>182</v>
      </c>
      <c r="D144" s="56" t="s">
        <v>17</v>
      </c>
      <c r="E144" s="56" t="s">
        <v>131</v>
      </c>
    </row>
    <row r="145" spans="1:5" x14ac:dyDescent="0.25">
      <c r="A145" s="54">
        <v>45031</v>
      </c>
      <c r="B145" s="55" t="s">
        <v>26</v>
      </c>
      <c r="C145" s="55" t="s">
        <v>299</v>
      </c>
      <c r="D145" s="56" t="s">
        <v>14</v>
      </c>
      <c r="E145" s="56" t="s">
        <v>132</v>
      </c>
    </row>
    <row r="146" spans="1:5" x14ac:dyDescent="0.25">
      <c r="A146" s="54">
        <v>45031</v>
      </c>
      <c r="B146" s="55" t="s">
        <v>114</v>
      </c>
      <c r="C146" s="55" t="s">
        <v>300</v>
      </c>
      <c r="D146" s="56" t="s">
        <v>17</v>
      </c>
      <c r="E146" s="56" t="s">
        <v>132</v>
      </c>
    </row>
    <row r="147" spans="1:5" x14ac:dyDescent="0.25">
      <c r="A147" s="54">
        <v>45031</v>
      </c>
      <c r="B147" s="55" t="s">
        <v>301</v>
      </c>
      <c r="C147" s="55" t="s">
        <v>302</v>
      </c>
      <c r="D147" s="56" t="s">
        <v>27</v>
      </c>
      <c r="E147" s="56" t="s">
        <v>132</v>
      </c>
    </row>
    <row r="148" spans="1:5" ht="15.75" x14ac:dyDescent="0.25">
      <c r="A148" s="57">
        <v>45030</v>
      </c>
      <c r="B148" s="58" t="s">
        <v>303</v>
      </c>
      <c r="C148" s="58" t="s">
        <v>304</v>
      </c>
      <c r="D148" s="59" t="s">
        <v>97</v>
      </c>
      <c r="E148" s="59" t="s">
        <v>131</v>
      </c>
    </row>
    <row r="149" spans="1:5" x14ac:dyDescent="0.25">
      <c r="A149" s="54">
        <v>45031</v>
      </c>
      <c r="B149" s="55" t="s">
        <v>12</v>
      </c>
      <c r="C149" s="55" t="s">
        <v>305</v>
      </c>
      <c r="D149" s="56" t="s">
        <v>97</v>
      </c>
      <c r="E149" s="56" t="s">
        <v>132</v>
      </c>
    </row>
    <row r="150" spans="1:5" x14ac:dyDescent="0.25">
      <c r="A150" s="54">
        <v>45031</v>
      </c>
      <c r="B150" s="55" t="s">
        <v>183</v>
      </c>
      <c r="C150" s="55" t="s">
        <v>117</v>
      </c>
      <c r="D150" s="56" t="s">
        <v>14</v>
      </c>
      <c r="E150" s="56" t="s">
        <v>131</v>
      </c>
    </row>
    <row r="151" spans="1:5" x14ac:dyDescent="0.25">
      <c r="A151" s="54">
        <v>45031</v>
      </c>
      <c r="B151" s="55" t="s">
        <v>116</v>
      </c>
      <c r="C151" s="55" t="s">
        <v>117</v>
      </c>
      <c r="D151" s="56" t="s">
        <v>14</v>
      </c>
      <c r="E151" s="56" t="s">
        <v>131</v>
      </c>
    </row>
    <row r="152" spans="1:5" x14ac:dyDescent="0.25">
      <c r="A152" s="54">
        <v>45040</v>
      </c>
      <c r="B152" s="55" t="s">
        <v>306</v>
      </c>
      <c r="C152" s="55" t="s">
        <v>96</v>
      </c>
      <c r="D152" s="56" t="s">
        <v>27</v>
      </c>
      <c r="E152" s="56" t="s">
        <v>132</v>
      </c>
    </row>
    <row r="153" spans="1:5" x14ac:dyDescent="0.25">
      <c r="A153" s="54">
        <v>45040</v>
      </c>
      <c r="B153" s="55" t="s">
        <v>199</v>
      </c>
      <c r="C153" s="55" t="s">
        <v>96</v>
      </c>
      <c r="D153" s="56" t="s">
        <v>27</v>
      </c>
      <c r="E153" s="56" t="s">
        <v>132</v>
      </c>
    </row>
    <row r="154" spans="1:5" x14ac:dyDescent="0.25">
      <c r="A154" s="54">
        <v>45031</v>
      </c>
      <c r="B154" s="55" t="s">
        <v>95</v>
      </c>
      <c r="C154" s="55" t="s">
        <v>96</v>
      </c>
      <c r="D154" s="56" t="s">
        <v>27</v>
      </c>
      <c r="E154" s="56" t="s">
        <v>131</v>
      </c>
    </row>
    <row r="155" spans="1:5" x14ac:dyDescent="0.25">
      <c r="A155" s="54">
        <v>45031</v>
      </c>
      <c r="B155" s="55" t="s">
        <v>56</v>
      </c>
      <c r="C155" s="55" t="s">
        <v>57</v>
      </c>
      <c r="D155" s="56" t="s">
        <v>27</v>
      </c>
      <c r="E155" s="56" t="s">
        <v>131</v>
      </c>
    </row>
    <row r="156" spans="1:5" x14ac:dyDescent="0.25">
      <c r="A156" s="54">
        <v>45031</v>
      </c>
      <c r="B156" s="55" t="s">
        <v>127</v>
      </c>
      <c r="C156" s="55" t="s">
        <v>57</v>
      </c>
      <c r="D156" s="56" t="s">
        <v>27</v>
      </c>
      <c r="E156" s="56" t="s">
        <v>131</v>
      </c>
    </row>
    <row r="157" spans="1:5" x14ac:dyDescent="0.25">
      <c r="A157" s="54">
        <v>45031</v>
      </c>
      <c r="B157" s="55" t="s">
        <v>184</v>
      </c>
      <c r="C157" s="55" t="s">
        <v>57</v>
      </c>
      <c r="D157" s="56" t="s">
        <v>27</v>
      </c>
      <c r="E157" s="56" t="s">
        <v>131</v>
      </c>
    </row>
    <row r="158" spans="1:5" ht="15.75" x14ac:dyDescent="0.25">
      <c r="A158" s="57">
        <v>45030</v>
      </c>
      <c r="B158" s="58" t="s">
        <v>107</v>
      </c>
      <c r="C158" s="58" t="s">
        <v>185</v>
      </c>
      <c r="D158" s="59" t="s">
        <v>14</v>
      </c>
      <c r="E158" s="59" t="s">
        <v>131</v>
      </c>
    </row>
    <row r="159" spans="1:5" ht="15.75" x14ac:dyDescent="0.25">
      <c r="A159" s="57">
        <v>45030</v>
      </c>
      <c r="B159" s="58" t="s">
        <v>307</v>
      </c>
      <c r="C159" s="58" t="s">
        <v>308</v>
      </c>
      <c r="D159" s="59" t="s">
        <v>14</v>
      </c>
      <c r="E159" s="59" t="s">
        <v>131</v>
      </c>
    </row>
    <row r="160" spans="1:5" x14ac:dyDescent="0.25">
      <c r="A160" s="54">
        <v>45031</v>
      </c>
      <c r="B160" s="55" t="s">
        <v>124</v>
      </c>
      <c r="C160" s="55" t="s">
        <v>125</v>
      </c>
      <c r="D160" s="56" t="s">
        <v>17</v>
      </c>
      <c r="E160" s="56" t="s">
        <v>131</v>
      </c>
    </row>
    <row r="161" spans="1:5" x14ac:dyDescent="0.25">
      <c r="A161" s="54">
        <v>45031</v>
      </c>
      <c r="B161" s="55" t="s">
        <v>186</v>
      </c>
      <c r="C161" s="55" t="s">
        <v>125</v>
      </c>
      <c r="D161" s="56" t="s">
        <v>17</v>
      </c>
      <c r="E161" s="56" t="s">
        <v>131</v>
      </c>
    </row>
    <row r="162" spans="1:5" x14ac:dyDescent="0.25">
      <c r="A162" s="54">
        <v>45051</v>
      </c>
      <c r="B162" s="55" t="s">
        <v>310</v>
      </c>
      <c r="C162" s="55" t="s">
        <v>309</v>
      </c>
      <c r="D162" s="56" t="s">
        <v>17</v>
      </c>
      <c r="E162" s="56" t="s">
        <v>132</v>
      </c>
    </row>
    <row r="163" spans="1:5" x14ac:dyDescent="0.25">
      <c r="A163" s="54">
        <v>45051</v>
      </c>
      <c r="B163" s="55" t="s">
        <v>204</v>
      </c>
      <c r="C163" s="55" t="s">
        <v>309</v>
      </c>
      <c r="D163" s="56" t="s">
        <v>17</v>
      </c>
      <c r="E163" s="56" t="s">
        <v>132</v>
      </c>
    </row>
    <row r="164" spans="1:5" x14ac:dyDescent="0.25">
      <c r="A164" s="54">
        <v>45013</v>
      </c>
      <c r="B164" s="55" t="s">
        <v>311</v>
      </c>
      <c r="C164" s="55" t="s">
        <v>312</v>
      </c>
      <c r="D164" s="56" t="s">
        <v>97</v>
      </c>
      <c r="E164" s="56" t="s">
        <v>132</v>
      </c>
    </row>
    <row r="165" spans="1:5" ht="15.75" x14ac:dyDescent="0.25">
      <c r="A165" s="57">
        <v>45030</v>
      </c>
      <c r="B165" s="58" t="s">
        <v>188</v>
      </c>
      <c r="C165" s="58" t="s">
        <v>189</v>
      </c>
      <c r="D165" s="59" t="s">
        <v>14</v>
      </c>
      <c r="E165" s="59" t="s">
        <v>131</v>
      </c>
    </row>
    <row r="166" spans="1:5" ht="15.75" x14ac:dyDescent="0.25">
      <c r="A166" s="57">
        <v>45030</v>
      </c>
      <c r="B166" s="58" t="s">
        <v>115</v>
      </c>
      <c r="C166" s="58" t="s">
        <v>190</v>
      </c>
      <c r="D166" s="59" t="s">
        <v>14</v>
      </c>
      <c r="E166" s="59" t="s">
        <v>131</v>
      </c>
    </row>
    <row r="167" spans="1:5" ht="15.75" x14ac:dyDescent="0.25">
      <c r="A167" s="60">
        <v>45078</v>
      </c>
      <c r="B167" s="61" t="s">
        <v>341</v>
      </c>
      <c r="C167" s="61" t="s">
        <v>370</v>
      </c>
      <c r="D167" s="62" t="s">
        <v>27</v>
      </c>
      <c r="E167" s="62" t="s">
        <v>132</v>
      </c>
    </row>
    <row r="168" spans="1:5" x14ac:dyDescent="0.25">
      <c r="A168" s="54">
        <v>45031</v>
      </c>
      <c r="B168" s="55" t="s">
        <v>178</v>
      </c>
      <c r="C168" s="55" t="s">
        <v>313</v>
      </c>
      <c r="D168" s="56" t="s">
        <v>97</v>
      </c>
      <c r="E168" s="56" t="s">
        <v>131</v>
      </c>
    </row>
    <row r="169" spans="1:5" ht="15.75" x14ac:dyDescent="0.25">
      <c r="A169" s="57">
        <v>45030</v>
      </c>
      <c r="B169" s="58" t="s">
        <v>25</v>
      </c>
      <c r="C169" s="58" t="s">
        <v>26</v>
      </c>
      <c r="D169" s="59" t="s">
        <v>14</v>
      </c>
      <c r="E169" s="59" t="s">
        <v>131</v>
      </c>
    </row>
    <row r="170" spans="1:5" x14ac:dyDescent="0.25">
      <c r="A170" s="54">
        <v>45031</v>
      </c>
      <c r="B170" s="55" t="s">
        <v>314</v>
      </c>
      <c r="C170" s="55" t="s">
        <v>315</v>
      </c>
      <c r="D170" s="56" t="s">
        <v>17</v>
      </c>
      <c r="E170" s="56" t="s">
        <v>132</v>
      </c>
    </row>
    <row r="171" spans="1:5" ht="15.75" x14ac:dyDescent="0.25">
      <c r="A171" s="57">
        <v>45030</v>
      </c>
      <c r="B171" s="58" t="s">
        <v>371</v>
      </c>
      <c r="C171" s="58" t="s">
        <v>372</v>
      </c>
      <c r="D171" s="59" t="s">
        <v>14</v>
      </c>
      <c r="E171" s="59" t="s">
        <v>131</v>
      </c>
    </row>
    <row r="172" spans="1:5" ht="15.75" x14ac:dyDescent="0.25">
      <c r="A172" s="57">
        <v>45030</v>
      </c>
      <c r="B172" s="58" t="s">
        <v>191</v>
      </c>
      <c r="C172" s="58" t="s">
        <v>210</v>
      </c>
      <c r="D172" s="59" t="s">
        <v>27</v>
      </c>
      <c r="E172" s="59" t="s">
        <v>131</v>
      </c>
    </row>
    <row r="173" spans="1:5" ht="15.75" x14ac:dyDescent="0.25">
      <c r="A173" s="57">
        <v>45030</v>
      </c>
      <c r="B173" s="58" t="s">
        <v>80</v>
      </c>
      <c r="C173" s="58" t="s">
        <v>210</v>
      </c>
      <c r="D173" s="59" t="s">
        <v>27</v>
      </c>
      <c r="E173" s="59" t="s">
        <v>131</v>
      </c>
    </row>
    <row r="174" spans="1:5" x14ac:dyDescent="0.25">
      <c r="A174" s="54">
        <v>45031</v>
      </c>
      <c r="B174" s="55" t="s">
        <v>316</v>
      </c>
      <c r="C174" s="55" t="s">
        <v>317</v>
      </c>
      <c r="D174" s="56" t="s">
        <v>14</v>
      </c>
      <c r="E174" s="56" t="s">
        <v>131</v>
      </c>
    </row>
    <row r="175" spans="1:5" x14ac:dyDescent="0.25">
      <c r="A175" s="54">
        <v>45031</v>
      </c>
      <c r="B175" s="55" t="s">
        <v>318</v>
      </c>
      <c r="C175" s="55" t="s">
        <v>319</v>
      </c>
      <c r="D175" s="56" t="s">
        <v>17</v>
      </c>
      <c r="E175" s="56" t="s">
        <v>132</v>
      </c>
    </row>
    <row r="176" spans="1:5" ht="15.75" x14ac:dyDescent="0.25">
      <c r="A176" s="57">
        <v>45030</v>
      </c>
      <c r="B176" s="58" t="s">
        <v>320</v>
      </c>
      <c r="C176" s="58" t="s">
        <v>192</v>
      </c>
      <c r="D176" s="59" t="s">
        <v>27</v>
      </c>
      <c r="E176" s="59" t="s">
        <v>132</v>
      </c>
    </row>
    <row r="177" spans="1:5" ht="15.75" x14ac:dyDescent="0.25">
      <c r="A177" s="57">
        <v>45030</v>
      </c>
      <c r="B177" s="58" t="s">
        <v>69</v>
      </c>
      <c r="C177" s="58" t="s">
        <v>192</v>
      </c>
      <c r="D177" s="59" t="s">
        <v>27</v>
      </c>
      <c r="E177" s="59" t="s">
        <v>131</v>
      </c>
    </row>
    <row r="178" spans="1:5" ht="15.75" x14ac:dyDescent="0.25">
      <c r="A178" s="57">
        <v>45030</v>
      </c>
      <c r="B178" s="58" t="s">
        <v>193</v>
      </c>
      <c r="C178" s="58" t="s">
        <v>194</v>
      </c>
      <c r="D178" s="59" t="s">
        <v>14</v>
      </c>
      <c r="E178" s="59" t="s">
        <v>131</v>
      </c>
    </row>
    <row r="179" spans="1:5" x14ac:dyDescent="0.25">
      <c r="A179" s="54">
        <v>45025</v>
      </c>
      <c r="B179" s="55" t="s">
        <v>78</v>
      </c>
      <c r="C179" s="55" t="s">
        <v>321</v>
      </c>
      <c r="D179" s="56" t="s">
        <v>14</v>
      </c>
      <c r="E179" s="56" t="s">
        <v>132</v>
      </c>
    </row>
    <row r="180" spans="1:5" x14ac:dyDescent="0.25">
      <c r="A180" s="54">
        <v>45048</v>
      </c>
      <c r="B180" s="55" t="s">
        <v>322</v>
      </c>
      <c r="C180" s="55" t="s">
        <v>323</v>
      </c>
      <c r="D180" s="56" t="s">
        <v>17</v>
      </c>
      <c r="E180" s="56" t="s">
        <v>132</v>
      </c>
    </row>
    <row r="181" spans="1:5" ht="15.75" x14ac:dyDescent="0.25">
      <c r="A181" s="57">
        <v>45030</v>
      </c>
      <c r="B181" s="58" t="s">
        <v>109</v>
      </c>
      <c r="C181" s="58" t="s">
        <v>110</v>
      </c>
      <c r="D181" s="59" t="s">
        <v>14</v>
      </c>
      <c r="E181" s="59" t="s">
        <v>131</v>
      </c>
    </row>
    <row r="182" spans="1:5" ht="15.75" x14ac:dyDescent="0.25">
      <c r="A182" s="57">
        <v>45030</v>
      </c>
      <c r="B182" s="58" t="s">
        <v>149</v>
      </c>
      <c r="C182" s="58" t="s">
        <v>94</v>
      </c>
      <c r="D182" s="59" t="s">
        <v>27</v>
      </c>
      <c r="E182" s="59" t="s">
        <v>132</v>
      </c>
    </row>
    <row r="183" spans="1:5" x14ac:dyDescent="0.25">
      <c r="A183" s="54">
        <v>45029</v>
      </c>
      <c r="B183" s="55" t="s">
        <v>324</v>
      </c>
      <c r="C183" s="55" t="s">
        <v>325</v>
      </c>
      <c r="D183" s="56" t="s">
        <v>14</v>
      </c>
      <c r="E183" s="56" t="s">
        <v>132</v>
      </c>
    </row>
    <row r="184" spans="1:5" x14ac:dyDescent="0.25">
      <c r="A184" s="54">
        <v>45051</v>
      </c>
      <c r="B184" s="55" t="s">
        <v>196</v>
      </c>
      <c r="C184" s="55" t="s">
        <v>197</v>
      </c>
      <c r="D184" s="56" t="s">
        <v>98</v>
      </c>
      <c r="E184" s="56" t="s">
        <v>131</v>
      </c>
    </row>
    <row r="185" spans="1:5" ht="15.75" x14ac:dyDescent="0.25">
      <c r="A185" s="60">
        <v>45103</v>
      </c>
      <c r="B185" s="61" t="s">
        <v>373</v>
      </c>
      <c r="C185" s="61" t="s">
        <v>374</v>
      </c>
      <c r="D185" s="62" t="s">
        <v>98</v>
      </c>
      <c r="E185" s="62" t="s">
        <v>132</v>
      </c>
    </row>
    <row r="186" spans="1:5" ht="15.75" x14ac:dyDescent="0.25">
      <c r="A186" s="57">
        <v>45030</v>
      </c>
      <c r="B186" s="58" t="s">
        <v>216</v>
      </c>
      <c r="C186" s="58" t="s">
        <v>217</v>
      </c>
      <c r="D186" s="59" t="s">
        <v>27</v>
      </c>
      <c r="E186" s="59" t="s">
        <v>131</v>
      </c>
    </row>
    <row r="187" spans="1:5" ht="15.75" x14ac:dyDescent="0.25">
      <c r="A187" s="57">
        <v>45030</v>
      </c>
      <c r="B187" s="58" t="s">
        <v>218</v>
      </c>
      <c r="C187" s="58" t="s">
        <v>217</v>
      </c>
      <c r="D187" s="59" t="s">
        <v>27</v>
      </c>
      <c r="E187" s="59" t="s">
        <v>131</v>
      </c>
    </row>
    <row r="188" spans="1:5" ht="15.75" x14ac:dyDescent="0.25">
      <c r="A188" s="57">
        <v>45030</v>
      </c>
      <c r="B188" s="58" t="s">
        <v>326</v>
      </c>
      <c r="C188" s="58" t="s">
        <v>327</v>
      </c>
      <c r="D188" s="59" t="s">
        <v>27</v>
      </c>
      <c r="E188" s="59" t="s">
        <v>132</v>
      </c>
    </row>
    <row r="189" spans="1:5" ht="15.75" x14ac:dyDescent="0.25">
      <c r="A189" s="57">
        <v>45030</v>
      </c>
      <c r="B189" s="58" t="s">
        <v>121</v>
      </c>
      <c r="C189" s="58" t="s">
        <v>81</v>
      </c>
      <c r="D189" s="59" t="s">
        <v>27</v>
      </c>
      <c r="E189" s="59" t="s">
        <v>131</v>
      </c>
    </row>
    <row r="190" spans="1:5" ht="15.75" x14ac:dyDescent="0.25">
      <c r="A190" s="57">
        <v>45030</v>
      </c>
      <c r="B190" s="58" t="s">
        <v>196</v>
      </c>
      <c r="C190" s="58" t="s">
        <v>198</v>
      </c>
      <c r="D190" s="59" t="s">
        <v>17</v>
      </c>
      <c r="E190" s="59" t="s">
        <v>131</v>
      </c>
    </row>
    <row r="191" spans="1:5" ht="15.75" x14ac:dyDescent="0.25">
      <c r="A191" s="60">
        <v>45151</v>
      </c>
      <c r="B191" s="61" t="s">
        <v>375</v>
      </c>
      <c r="C191" s="61" t="s">
        <v>376</v>
      </c>
      <c r="D191" s="62" t="s">
        <v>17</v>
      </c>
      <c r="E191" s="62" t="s">
        <v>131</v>
      </c>
    </row>
    <row r="192" spans="1:5" x14ac:dyDescent="0.25">
      <c r="A192" s="54">
        <v>45031</v>
      </c>
      <c r="B192" s="55" t="s">
        <v>328</v>
      </c>
      <c r="C192" s="55" t="s">
        <v>118</v>
      </c>
      <c r="D192" s="56" t="s">
        <v>97</v>
      </c>
      <c r="E192" s="56" t="s">
        <v>132</v>
      </c>
    </row>
    <row r="193" spans="1:5" x14ac:dyDescent="0.25">
      <c r="A193" s="54">
        <v>45031</v>
      </c>
      <c r="B193" s="55" t="s">
        <v>106</v>
      </c>
      <c r="C193" s="55" t="s">
        <v>118</v>
      </c>
      <c r="D193" s="56" t="s">
        <v>97</v>
      </c>
      <c r="E193" s="56" t="s">
        <v>131</v>
      </c>
    </row>
    <row r="194" spans="1:5" x14ac:dyDescent="0.25">
      <c r="A194" s="54">
        <v>45031</v>
      </c>
      <c r="B194" s="55" t="s">
        <v>114</v>
      </c>
      <c r="C194" s="55" t="s">
        <v>118</v>
      </c>
      <c r="D194" s="56" t="s">
        <v>97</v>
      </c>
      <c r="E194" s="56" t="s">
        <v>131</v>
      </c>
    </row>
    <row r="195" spans="1:5" ht="15.75" x14ac:dyDescent="0.25">
      <c r="A195" s="57">
        <v>45030</v>
      </c>
      <c r="B195" s="58" t="s">
        <v>11</v>
      </c>
      <c r="C195" s="58" t="s">
        <v>329</v>
      </c>
      <c r="D195" s="59" t="s">
        <v>97</v>
      </c>
      <c r="E195" s="59" t="s">
        <v>132</v>
      </c>
    </row>
    <row r="196" spans="1:5" ht="15.75" x14ac:dyDescent="0.25">
      <c r="A196" s="60">
        <v>45079</v>
      </c>
      <c r="B196" s="61" t="s">
        <v>377</v>
      </c>
      <c r="C196" s="61" t="s">
        <v>378</v>
      </c>
      <c r="D196" s="62" t="s">
        <v>17</v>
      </c>
      <c r="E196" s="62" t="s">
        <v>131</v>
      </c>
    </row>
    <row r="197" spans="1:5" x14ac:dyDescent="0.25">
      <c r="A197" s="54">
        <v>45031</v>
      </c>
      <c r="B197" s="55" t="s">
        <v>123</v>
      </c>
      <c r="C197" s="55" t="s">
        <v>122</v>
      </c>
      <c r="D197" s="56" t="s">
        <v>97</v>
      </c>
      <c r="E197" s="56" t="s">
        <v>131</v>
      </c>
    </row>
    <row r="198" spans="1:5" ht="15.75" x14ac:dyDescent="0.25">
      <c r="A198" s="57">
        <v>45030</v>
      </c>
      <c r="B198" s="58" t="s">
        <v>330</v>
      </c>
      <c r="C198" s="58" t="s">
        <v>331</v>
      </c>
      <c r="D198" s="59" t="s">
        <v>97</v>
      </c>
      <c r="E198" s="59" t="s">
        <v>132</v>
      </c>
    </row>
    <row r="199" spans="1:5" ht="15.75" x14ac:dyDescent="0.25">
      <c r="A199" s="57">
        <v>45030</v>
      </c>
      <c r="B199" s="58" t="s">
        <v>332</v>
      </c>
      <c r="C199" s="58" t="s">
        <v>333</v>
      </c>
      <c r="D199" s="59" t="s">
        <v>17</v>
      </c>
      <c r="E199" s="59" t="s">
        <v>132</v>
      </c>
    </row>
    <row r="200" spans="1:5" ht="15.75" x14ac:dyDescent="0.25">
      <c r="A200" s="57">
        <v>45030</v>
      </c>
      <c r="B200" s="58" t="s">
        <v>22</v>
      </c>
      <c r="C200" s="58" t="s">
        <v>23</v>
      </c>
      <c r="D200" s="59" t="s">
        <v>17</v>
      </c>
      <c r="E200" s="59" t="s">
        <v>131</v>
      </c>
    </row>
    <row r="201" spans="1:5" ht="15.75" x14ac:dyDescent="0.25">
      <c r="A201" s="57">
        <v>45030</v>
      </c>
      <c r="B201" s="58" t="s">
        <v>126</v>
      </c>
      <c r="C201" s="58" t="s">
        <v>23</v>
      </c>
      <c r="D201" s="59" t="s">
        <v>17</v>
      </c>
      <c r="E201" s="59" t="s">
        <v>131</v>
      </c>
    </row>
    <row r="202" spans="1:5" ht="15.75" x14ac:dyDescent="0.25">
      <c r="A202" s="57">
        <v>45030</v>
      </c>
      <c r="B202" s="58" t="s">
        <v>37</v>
      </c>
      <c r="C202" s="58" t="s">
        <v>38</v>
      </c>
      <c r="D202" s="59" t="s">
        <v>17</v>
      </c>
      <c r="E202" s="59" t="s">
        <v>131</v>
      </c>
    </row>
    <row r="203" spans="1:5" ht="15.75" x14ac:dyDescent="0.25">
      <c r="A203" s="57">
        <v>45030</v>
      </c>
      <c r="B203" s="58" t="s">
        <v>334</v>
      </c>
      <c r="C203" s="58" t="s">
        <v>335</v>
      </c>
      <c r="D203" s="59" t="s">
        <v>27</v>
      </c>
      <c r="E203" s="59" t="s">
        <v>132</v>
      </c>
    </row>
    <row r="204" spans="1:5" ht="15.75" x14ac:dyDescent="0.25">
      <c r="A204" s="57">
        <v>45030</v>
      </c>
      <c r="B204" s="58" t="s">
        <v>201</v>
      </c>
      <c r="C204" s="58" t="s">
        <v>200</v>
      </c>
      <c r="D204" s="59" t="s">
        <v>97</v>
      </c>
      <c r="E204" s="59" t="s">
        <v>131</v>
      </c>
    </row>
    <row r="205" spans="1:5" ht="15.75" x14ac:dyDescent="0.25">
      <c r="A205" s="57">
        <v>45030</v>
      </c>
      <c r="B205" s="58" t="s">
        <v>203</v>
      </c>
      <c r="C205" s="58" t="s">
        <v>200</v>
      </c>
      <c r="D205" s="59" t="s">
        <v>97</v>
      </c>
      <c r="E205" s="59" t="s">
        <v>131</v>
      </c>
    </row>
    <row r="206" spans="1:5" ht="15.75" x14ac:dyDescent="0.25">
      <c r="A206" s="57">
        <v>45030</v>
      </c>
      <c r="B206" s="58" t="s">
        <v>204</v>
      </c>
      <c r="C206" s="58" t="s">
        <v>200</v>
      </c>
      <c r="D206" s="59" t="s">
        <v>97</v>
      </c>
      <c r="E206" s="59" t="s">
        <v>131</v>
      </c>
    </row>
    <row r="207" spans="1:5" x14ac:dyDescent="0.25">
      <c r="A207" s="54">
        <v>45031</v>
      </c>
      <c r="B207" s="55" t="s">
        <v>148</v>
      </c>
      <c r="C207" s="55" t="s">
        <v>200</v>
      </c>
      <c r="D207" s="56" t="s">
        <v>97</v>
      </c>
      <c r="E207" s="56" t="s">
        <v>131</v>
      </c>
    </row>
    <row r="208" spans="1:5" x14ac:dyDescent="0.25">
      <c r="A208" s="54">
        <v>45031</v>
      </c>
      <c r="B208" s="55" t="s">
        <v>202</v>
      </c>
      <c r="C208" s="55" t="s">
        <v>200</v>
      </c>
      <c r="D208" s="56" t="s">
        <v>97</v>
      </c>
      <c r="E208" s="56" t="s">
        <v>131</v>
      </c>
    </row>
    <row r="209" spans="1:5" ht="15.75" x14ac:dyDescent="0.25">
      <c r="A209" s="60">
        <v>45078</v>
      </c>
      <c r="B209" s="61" t="s">
        <v>379</v>
      </c>
      <c r="C209" s="61" t="s">
        <v>380</v>
      </c>
      <c r="D209" s="62" t="s">
        <v>17</v>
      </c>
      <c r="E209" s="62" t="s">
        <v>132</v>
      </c>
    </row>
    <row r="210" spans="1:5" ht="15.75" x14ac:dyDescent="0.25">
      <c r="A210" s="57">
        <v>45030</v>
      </c>
      <c r="B210" s="58" t="s">
        <v>24</v>
      </c>
      <c r="C210" s="58" t="s">
        <v>336</v>
      </c>
      <c r="D210" s="59" t="s">
        <v>14</v>
      </c>
      <c r="E210" s="59" t="s">
        <v>131</v>
      </c>
    </row>
    <row r="211" spans="1:5" ht="15.75" x14ac:dyDescent="0.25">
      <c r="A211" s="57">
        <v>45030</v>
      </c>
      <c r="B211" s="58" t="s">
        <v>337</v>
      </c>
      <c r="C211" s="58" t="s">
        <v>336</v>
      </c>
      <c r="D211" s="59" t="s">
        <v>14</v>
      </c>
      <c r="E211" s="59" t="s">
        <v>132</v>
      </c>
    </row>
    <row r="212" spans="1:5" x14ac:dyDescent="0.25">
      <c r="A212" s="54">
        <v>45031</v>
      </c>
      <c r="B212" s="55" t="s">
        <v>338</v>
      </c>
      <c r="C212" s="55" t="s">
        <v>339</v>
      </c>
      <c r="D212" s="56" t="s">
        <v>14</v>
      </c>
      <c r="E212" s="56" t="s">
        <v>131</v>
      </c>
    </row>
    <row r="213" spans="1:5" x14ac:dyDescent="0.25">
      <c r="A213" s="54">
        <v>45031</v>
      </c>
      <c r="B213" s="55" t="s">
        <v>187</v>
      </c>
      <c r="C213" s="55" t="s">
        <v>74</v>
      </c>
      <c r="D213" s="56" t="s">
        <v>27</v>
      </c>
      <c r="E213" s="56" t="s">
        <v>131</v>
      </c>
    </row>
    <row r="214" spans="1:5" ht="15.75" x14ac:dyDescent="0.25">
      <c r="A214" s="57">
        <v>45030</v>
      </c>
      <c r="B214" s="58" t="s">
        <v>51</v>
      </c>
      <c r="C214" s="58" t="s">
        <v>340</v>
      </c>
      <c r="D214" s="59" t="s">
        <v>17</v>
      </c>
      <c r="E214" s="59" t="s">
        <v>131</v>
      </c>
    </row>
    <row r="215" spans="1:5" x14ac:dyDescent="0.25">
      <c r="A215" s="54">
        <v>45020</v>
      </c>
      <c r="B215" s="55" t="s">
        <v>341</v>
      </c>
      <c r="C215" s="55" t="s">
        <v>342</v>
      </c>
      <c r="D215" s="56" t="s">
        <v>14</v>
      </c>
      <c r="E215" s="56" t="s">
        <v>132</v>
      </c>
    </row>
    <row r="216" spans="1:5" ht="15.75" x14ac:dyDescent="0.25">
      <c r="A216" s="57">
        <v>45030</v>
      </c>
      <c r="B216" s="58" t="s">
        <v>343</v>
      </c>
      <c r="C216" s="58" t="s">
        <v>344</v>
      </c>
      <c r="D216" s="59" t="s">
        <v>27</v>
      </c>
      <c r="E216" s="59" t="s">
        <v>132</v>
      </c>
    </row>
    <row r="217" spans="1:5" ht="15.75" x14ac:dyDescent="0.25">
      <c r="A217" s="57">
        <v>45030</v>
      </c>
      <c r="B217" s="58" t="s">
        <v>104</v>
      </c>
      <c r="C217" s="58" t="s">
        <v>103</v>
      </c>
      <c r="D217" s="59" t="s">
        <v>14</v>
      </c>
      <c r="E217" s="59" t="s">
        <v>131</v>
      </c>
    </row>
    <row r="218" spans="1:5" ht="15.75" x14ac:dyDescent="0.25">
      <c r="A218" s="57">
        <v>45030</v>
      </c>
      <c r="B218" s="58" t="s">
        <v>92</v>
      </c>
      <c r="C218" s="58" t="s">
        <v>93</v>
      </c>
      <c r="D218" s="59" t="s">
        <v>97</v>
      </c>
      <c r="E218" s="59" t="s">
        <v>131</v>
      </c>
    </row>
    <row r="219" spans="1:5" ht="15.75" x14ac:dyDescent="0.25">
      <c r="A219" s="57">
        <v>45030</v>
      </c>
      <c r="B219" s="58" t="s">
        <v>345</v>
      </c>
      <c r="C219" s="58" t="s">
        <v>346</v>
      </c>
      <c r="D219" s="59" t="s">
        <v>97</v>
      </c>
      <c r="E219" s="59" t="s">
        <v>132</v>
      </c>
    </row>
    <row r="220" spans="1:5" ht="15.75" x14ac:dyDescent="0.25">
      <c r="A220" s="57">
        <v>45030</v>
      </c>
      <c r="B220" s="58" t="s">
        <v>214</v>
      </c>
      <c r="C220" s="58" t="s">
        <v>346</v>
      </c>
      <c r="D220" s="59" t="s">
        <v>97</v>
      </c>
      <c r="E220" s="59" t="s">
        <v>132</v>
      </c>
    </row>
    <row r="221" spans="1:5" ht="15.75" x14ac:dyDescent="0.25">
      <c r="A221" s="57">
        <v>45030</v>
      </c>
      <c r="B221" s="58" t="s">
        <v>347</v>
      </c>
      <c r="C221" s="58" t="s">
        <v>206</v>
      </c>
      <c r="D221" s="59" t="s">
        <v>27</v>
      </c>
      <c r="E221" s="59" t="s">
        <v>131</v>
      </c>
    </row>
    <row r="222" spans="1:5" ht="15.75" x14ac:dyDescent="0.25">
      <c r="A222" s="57">
        <v>45030</v>
      </c>
      <c r="B222" s="58" t="s">
        <v>348</v>
      </c>
      <c r="C222" s="58" t="s">
        <v>206</v>
      </c>
      <c r="D222" s="59" t="s">
        <v>27</v>
      </c>
      <c r="E222" s="59" t="s">
        <v>132</v>
      </c>
    </row>
    <row r="223" spans="1:5" ht="15.75" x14ac:dyDescent="0.25">
      <c r="A223" s="57">
        <v>45030</v>
      </c>
      <c r="B223" s="58" t="s">
        <v>205</v>
      </c>
      <c r="C223" s="58" t="s">
        <v>206</v>
      </c>
      <c r="D223" s="59" t="s">
        <v>27</v>
      </c>
      <c r="E223" s="59" t="s">
        <v>132</v>
      </c>
    </row>
    <row r="224" spans="1:5" x14ac:dyDescent="0.25">
      <c r="A224" s="54">
        <v>45031</v>
      </c>
      <c r="B224" s="55" t="s">
        <v>215</v>
      </c>
      <c r="C224" s="55" t="s">
        <v>349</v>
      </c>
      <c r="D224" s="56" t="s">
        <v>97</v>
      </c>
      <c r="E224" s="56" t="s">
        <v>132</v>
      </c>
    </row>
    <row r="225" spans="1:5" ht="15.75" x14ac:dyDescent="0.25">
      <c r="A225" s="57">
        <v>45030</v>
      </c>
      <c r="B225" s="58" t="s">
        <v>40</v>
      </c>
      <c r="C225" s="58" t="s">
        <v>219</v>
      </c>
      <c r="D225" s="59" t="s">
        <v>97</v>
      </c>
      <c r="E225" s="59" t="s">
        <v>131</v>
      </c>
    </row>
    <row r="226" spans="1:5" x14ac:dyDescent="0.25">
      <c r="A226" s="54">
        <v>45029</v>
      </c>
      <c r="B226" s="55" t="s">
        <v>65</v>
      </c>
      <c r="C226" s="55" t="s">
        <v>66</v>
      </c>
      <c r="D226" s="56" t="s">
        <v>27</v>
      </c>
      <c r="E226" s="56" t="s">
        <v>131</v>
      </c>
    </row>
    <row r="227" spans="1:5" ht="15.75" x14ac:dyDescent="0.25">
      <c r="A227" s="57">
        <v>45030</v>
      </c>
      <c r="B227" s="58" t="s">
        <v>350</v>
      </c>
      <c r="C227" s="58" t="s">
        <v>351</v>
      </c>
      <c r="D227" s="59" t="s">
        <v>98</v>
      </c>
      <c r="E227" s="59" t="s">
        <v>132</v>
      </c>
    </row>
    <row r="228" spans="1:5" x14ac:dyDescent="0.25">
      <c r="A228" s="54">
        <v>45031</v>
      </c>
      <c r="B228" s="55" t="s">
        <v>63</v>
      </c>
      <c r="C228" s="55" t="s">
        <v>64</v>
      </c>
      <c r="D228" s="56" t="s">
        <v>97</v>
      </c>
      <c r="E228" s="56" t="s">
        <v>131</v>
      </c>
    </row>
    <row r="229" spans="1:5" ht="15.75" x14ac:dyDescent="0.25">
      <c r="A229" s="57">
        <v>45030</v>
      </c>
      <c r="B229" s="58" t="s">
        <v>352</v>
      </c>
      <c r="C229" s="58" t="s">
        <v>207</v>
      </c>
      <c r="D229" s="59" t="s">
        <v>14</v>
      </c>
      <c r="E229" s="59" t="s">
        <v>131</v>
      </c>
    </row>
    <row r="230" spans="1:5" ht="15.75" x14ac:dyDescent="0.25">
      <c r="A230" s="57">
        <v>45030</v>
      </c>
      <c r="B230" s="58" t="s">
        <v>208</v>
      </c>
      <c r="C230" s="58" t="s">
        <v>209</v>
      </c>
      <c r="D230" s="59" t="s">
        <v>97</v>
      </c>
      <c r="E230" s="59" t="s">
        <v>131</v>
      </c>
    </row>
    <row r="231" spans="1:5" ht="15.75" x14ac:dyDescent="0.25">
      <c r="A231" s="78">
        <v>45232</v>
      </c>
      <c r="B231" s="79" t="s">
        <v>405</v>
      </c>
      <c r="C231" s="79" t="s">
        <v>406</v>
      </c>
      <c r="D231" s="80" t="s">
        <v>97</v>
      </c>
      <c r="E231" s="80" t="s">
        <v>132</v>
      </c>
    </row>
    <row r="232" spans="1:5" ht="15.75" x14ac:dyDescent="0.25">
      <c r="A232" s="78">
        <v>45232</v>
      </c>
      <c r="B232" s="79" t="s">
        <v>407</v>
      </c>
      <c r="C232" s="79" t="s">
        <v>408</v>
      </c>
      <c r="D232" s="80" t="s">
        <v>98</v>
      </c>
      <c r="E232" s="80" t="s">
        <v>131</v>
      </c>
    </row>
    <row r="233" spans="1:5" ht="15.75" x14ac:dyDescent="0.25">
      <c r="A233" s="78">
        <v>45232</v>
      </c>
      <c r="B233" s="79" t="s">
        <v>409</v>
      </c>
      <c r="C233" s="79" t="s">
        <v>295</v>
      </c>
      <c r="D233" s="80" t="s">
        <v>98</v>
      </c>
      <c r="E233" s="80" t="s">
        <v>131</v>
      </c>
    </row>
    <row r="234" spans="1:5" ht="15.75" x14ac:dyDescent="0.25">
      <c r="A234" s="78">
        <v>45233</v>
      </c>
      <c r="B234" s="79" t="s">
        <v>410</v>
      </c>
      <c r="C234" s="79" t="s">
        <v>411</v>
      </c>
      <c r="D234" s="80" t="s">
        <v>412</v>
      </c>
      <c r="E234" s="80" t="s">
        <v>132</v>
      </c>
    </row>
    <row r="235" spans="1:5" ht="15.75" x14ac:dyDescent="0.25">
      <c r="A235" s="78">
        <v>45237</v>
      </c>
      <c r="B235" s="79" t="s">
        <v>413</v>
      </c>
      <c r="C235" s="79" t="s">
        <v>414</v>
      </c>
      <c r="D235" s="80" t="s">
        <v>17</v>
      </c>
      <c r="E235" s="80" t="s">
        <v>132</v>
      </c>
    </row>
    <row r="236" spans="1:5" ht="15.75" x14ac:dyDescent="0.25">
      <c r="A236" s="78">
        <v>45261</v>
      </c>
      <c r="B236" s="79" t="s">
        <v>415</v>
      </c>
      <c r="C236" s="79" t="s">
        <v>416</v>
      </c>
      <c r="D236" s="80" t="s">
        <v>17</v>
      </c>
      <c r="E236" s="80" t="s">
        <v>131</v>
      </c>
    </row>
  </sheetData>
  <sortState xmlns:xlrd2="http://schemas.microsoft.com/office/spreadsheetml/2017/richdata2" ref="A2:AE17">
    <sortCondition descending="1" ref="F2:F17"/>
  </sortState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8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M9" sqref="M9"/>
    </sheetView>
  </sheetViews>
  <sheetFormatPr defaultColWidth="8.85546875" defaultRowHeight="15" x14ac:dyDescent="0.25"/>
  <cols>
    <col min="1" max="1" width="8.85546875" style="7"/>
    <col min="2" max="2" width="12.7109375" style="9" customWidth="1"/>
    <col min="3" max="3" width="12.7109375" style="13" customWidth="1"/>
    <col min="4" max="16384" width="8.85546875" style="9"/>
  </cols>
  <sheetData>
    <row r="1" spans="1:12" ht="57" customHeight="1" x14ac:dyDescent="0.25">
      <c r="A1" s="4" t="s">
        <v>3</v>
      </c>
      <c r="B1" s="4" t="s">
        <v>1</v>
      </c>
      <c r="C1" s="4" t="s">
        <v>0</v>
      </c>
      <c r="D1" s="4" t="s">
        <v>7</v>
      </c>
      <c r="E1" s="4" t="s">
        <v>2</v>
      </c>
      <c r="F1" s="3" t="s">
        <v>360</v>
      </c>
    </row>
    <row r="2" spans="1:12" x14ac:dyDescent="0.25">
      <c r="A2" s="6"/>
      <c r="B2" s="32" t="s">
        <v>63</v>
      </c>
      <c r="C2" s="32" t="s">
        <v>64</v>
      </c>
      <c r="D2" s="15" t="s">
        <v>97</v>
      </c>
      <c r="E2" s="15" t="s">
        <v>131</v>
      </c>
      <c r="F2" s="15">
        <v>585</v>
      </c>
      <c r="L2" s="7"/>
    </row>
    <row r="3" spans="1:12" x14ac:dyDescent="0.25">
      <c r="A3" s="6"/>
      <c r="B3" s="32" t="s">
        <v>35</v>
      </c>
      <c r="C3" s="32" t="s">
        <v>36</v>
      </c>
      <c r="D3" s="15" t="s">
        <v>97</v>
      </c>
      <c r="E3" s="15" t="s">
        <v>131</v>
      </c>
      <c r="F3" s="15">
        <v>384</v>
      </c>
      <c r="L3" s="7"/>
    </row>
    <row r="4" spans="1:12" x14ac:dyDescent="0.25">
      <c r="A4" s="6"/>
      <c r="B4" s="32" t="s">
        <v>58</v>
      </c>
      <c r="C4" s="32" t="s">
        <v>59</v>
      </c>
      <c r="D4" s="15" t="s">
        <v>97</v>
      </c>
      <c r="E4" s="15" t="s">
        <v>131</v>
      </c>
      <c r="F4" s="15">
        <v>364</v>
      </c>
      <c r="L4" s="7"/>
    </row>
    <row r="5" spans="1:12" x14ac:dyDescent="0.25">
      <c r="A5" s="6"/>
      <c r="B5" s="32" t="s">
        <v>40</v>
      </c>
      <c r="C5" s="32" t="s">
        <v>219</v>
      </c>
      <c r="D5" s="15" t="s">
        <v>97</v>
      </c>
      <c r="E5" s="15" t="s">
        <v>131</v>
      </c>
      <c r="F5" s="15">
        <v>336</v>
      </c>
      <c r="L5" s="7"/>
    </row>
    <row r="6" spans="1:12" x14ac:dyDescent="0.25">
      <c r="A6" s="4">
        <v>1</v>
      </c>
      <c r="B6" s="29" t="s">
        <v>155</v>
      </c>
      <c r="C6" s="29" t="s">
        <v>85</v>
      </c>
      <c r="D6" s="2" t="s">
        <v>97</v>
      </c>
      <c r="E6" s="2" t="s">
        <v>131</v>
      </c>
      <c r="F6" s="2">
        <v>228</v>
      </c>
      <c r="L6" s="7"/>
    </row>
    <row r="7" spans="1:12" x14ac:dyDescent="0.25">
      <c r="A7" s="4">
        <v>2</v>
      </c>
      <c r="B7" s="29" t="s">
        <v>138</v>
      </c>
      <c r="C7" s="29" t="s">
        <v>139</v>
      </c>
      <c r="D7" s="2" t="s">
        <v>97</v>
      </c>
      <c r="E7" s="2" t="s">
        <v>131</v>
      </c>
      <c r="F7" s="2">
        <v>183</v>
      </c>
    </row>
    <row r="8" spans="1:12" x14ac:dyDescent="0.25">
      <c r="A8" s="4">
        <v>3</v>
      </c>
      <c r="B8" s="29" t="s">
        <v>40</v>
      </c>
      <c r="C8" s="29" t="s">
        <v>36</v>
      </c>
      <c r="D8" s="2" t="s">
        <v>97</v>
      </c>
      <c r="E8" s="2" t="s">
        <v>131</v>
      </c>
      <c r="F8" s="2">
        <v>174</v>
      </c>
    </row>
    <row r="9" spans="1:12" x14ac:dyDescent="0.25">
      <c r="A9" s="4">
        <v>4</v>
      </c>
      <c r="B9" s="29" t="s">
        <v>156</v>
      </c>
      <c r="C9" s="29" t="s">
        <v>85</v>
      </c>
      <c r="D9" s="2" t="s">
        <v>97</v>
      </c>
      <c r="E9" s="2" t="s">
        <v>131</v>
      </c>
      <c r="F9" s="2">
        <v>154</v>
      </c>
    </row>
    <row r="10" spans="1:12" x14ac:dyDescent="0.25">
      <c r="A10" s="4">
        <v>5</v>
      </c>
      <c r="B10" s="29" t="s">
        <v>92</v>
      </c>
      <c r="C10" s="29" t="s">
        <v>93</v>
      </c>
      <c r="D10" s="2" t="s">
        <v>97</v>
      </c>
      <c r="E10" s="2" t="s">
        <v>131</v>
      </c>
      <c r="F10" s="2">
        <v>134</v>
      </c>
      <c r="L10" s="7"/>
    </row>
    <row r="11" spans="1:12" x14ac:dyDescent="0.25">
      <c r="A11" s="4"/>
      <c r="B11" s="63" t="s">
        <v>157</v>
      </c>
      <c r="C11" s="63" t="s">
        <v>41</v>
      </c>
      <c r="D11" s="64" t="s">
        <v>97</v>
      </c>
      <c r="E11" s="64" t="s">
        <v>131</v>
      </c>
      <c r="F11" s="64">
        <v>120</v>
      </c>
      <c r="L11" s="7"/>
    </row>
    <row r="12" spans="1:12" x14ac:dyDescent="0.25">
      <c r="A12" s="4"/>
      <c r="B12" s="29" t="s">
        <v>270</v>
      </c>
      <c r="C12" s="29" t="s">
        <v>271</v>
      </c>
      <c r="D12" s="2" t="s">
        <v>97</v>
      </c>
      <c r="E12" s="2" t="s">
        <v>132</v>
      </c>
      <c r="F12" s="2">
        <v>71</v>
      </c>
      <c r="L12" s="7"/>
    </row>
    <row r="13" spans="1:12" x14ac:dyDescent="0.25">
      <c r="A13" s="4"/>
      <c r="B13" s="29" t="s">
        <v>330</v>
      </c>
      <c r="C13" s="29" t="s">
        <v>331</v>
      </c>
      <c r="D13" s="2" t="s">
        <v>97</v>
      </c>
      <c r="E13" s="2" t="s">
        <v>132</v>
      </c>
      <c r="F13" s="2">
        <v>64</v>
      </c>
      <c r="L13" s="7"/>
    </row>
    <row r="14" spans="1:12" x14ac:dyDescent="0.25">
      <c r="A14" s="4"/>
      <c r="B14" s="29" t="s">
        <v>291</v>
      </c>
      <c r="C14" s="29" t="s">
        <v>292</v>
      </c>
      <c r="D14" s="2" t="s">
        <v>97</v>
      </c>
      <c r="E14" s="2" t="s">
        <v>132</v>
      </c>
      <c r="F14" s="2">
        <v>62</v>
      </c>
      <c r="L14" s="7"/>
    </row>
    <row r="15" spans="1:12" x14ac:dyDescent="0.25">
      <c r="A15" s="4"/>
      <c r="B15" s="29" t="s">
        <v>158</v>
      </c>
      <c r="C15" s="29" t="s">
        <v>41</v>
      </c>
      <c r="D15" s="2" t="s">
        <v>97</v>
      </c>
      <c r="E15" s="2" t="s">
        <v>131</v>
      </c>
      <c r="F15" s="2">
        <v>56</v>
      </c>
      <c r="L15" s="7"/>
    </row>
    <row r="16" spans="1:12" x14ac:dyDescent="0.25">
      <c r="A16" s="4"/>
      <c r="B16" s="29" t="s">
        <v>195</v>
      </c>
      <c r="C16" s="29" t="s">
        <v>282</v>
      </c>
      <c r="D16" s="2" t="s">
        <v>97</v>
      </c>
      <c r="E16" s="2" t="s">
        <v>132</v>
      </c>
      <c r="F16" s="2">
        <v>42</v>
      </c>
      <c r="L16" s="7"/>
    </row>
    <row r="17" spans="1:12" x14ac:dyDescent="0.25">
      <c r="A17" s="4"/>
      <c r="B17" s="29" t="s">
        <v>9</v>
      </c>
      <c r="C17" s="29" t="s">
        <v>84</v>
      </c>
      <c r="D17" s="2" t="s">
        <v>97</v>
      </c>
      <c r="E17" s="2" t="s">
        <v>131</v>
      </c>
      <c r="F17" s="2">
        <v>36</v>
      </c>
      <c r="L17" s="7"/>
    </row>
    <row r="18" spans="1:12" x14ac:dyDescent="0.25">
      <c r="A18" s="4"/>
      <c r="B18" s="29" t="s">
        <v>113</v>
      </c>
      <c r="C18" s="29" t="s">
        <v>119</v>
      </c>
      <c r="D18" s="2" t="s">
        <v>97</v>
      </c>
      <c r="E18" s="2" t="s">
        <v>131</v>
      </c>
      <c r="F18" s="2">
        <v>32</v>
      </c>
      <c r="L18" s="7"/>
    </row>
    <row r="19" spans="1:12" x14ac:dyDescent="0.25">
      <c r="A19" s="4"/>
      <c r="B19" s="63" t="s">
        <v>385</v>
      </c>
      <c r="C19" s="63" t="s">
        <v>386</v>
      </c>
      <c r="D19" s="64" t="s">
        <v>97</v>
      </c>
      <c r="E19" s="64" t="s">
        <v>131</v>
      </c>
      <c r="F19" s="64">
        <v>28</v>
      </c>
      <c r="L19" s="7"/>
    </row>
    <row r="20" spans="1:12" x14ac:dyDescent="0.25">
      <c r="A20" s="4"/>
      <c r="B20" s="29" t="s">
        <v>208</v>
      </c>
      <c r="C20" s="29" t="s">
        <v>209</v>
      </c>
      <c r="D20" s="2" t="s">
        <v>97</v>
      </c>
      <c r="E20" s="2" t="s">
        <v>131</v>
      </c>
      <c r="F20" s="2">
        <v>27</v>
      </c>
      <c r="L20" s="7"/>
    </row>
    <row r="21" spans="1:12" x14ac:dyDescent="0.25">
      <c r="A21" s="4"/>
      <c r="B21" s="29" t="s">
        <v>123</v>
      </c>
      <c r="C21" s="29" t="s">
        <v>122</v>
      </c>
      <c r="D21" s="2" t="s">
        <v>97</v>
      </c>
      <c r="E21" s="2" t="s">
        <v>131</v>
      </c>
      <c r="F21" s="2">
        <v>26</v>
      </c>
      <c r="L21" s="7"/>
    </row>
    <row r="22" spans="1:12" x14ac:dyDescent="0.25">
      <c r="A22" s="4"/>
      <c r="B22" s="63" t="s">
        <v>368</v>
      </c>
      <c r="C22" s="63" t="s">
        <v>369</v>
      </c>
      <c r="D22" s="64" t="s">
        <v>97</v>
      </c>
      <c r="E22" s="64" t="s">
        <v>131</v>
      </c>
      <c r="F22" s="64">
        <v>20</v>
      </c>
      <c r="L22" s="7"/>
    </row>
    <row r="23" spans="1:12" x14ac:dyDescent="0.25">
      <c r="A23" s="4"/>
      <c r="B23" s="29" t="s">
        <v>303</v>
      </c>
      <c r="C23" s="29" t="s">
        <v>304</v>
      </c>
      <c r="D23" s="2" t="s">
        <v>97</v>
      </c>
      <c r="E23" s="2" t="s">
        <v>131</v>
      </c>
      <c r="F23" s="2">
        <v>20</v>
      </c>
    </row>
    <row r="24" spans="1:12" x14ac:dyDescent="0.25">
      <c r="A24" s="4"/>
      <c r="B24" s="63" t="s">
        <v>387</v>
      </c>
      <c r="C24" s="63" t="s">
        <v>388</v>
      </c>
      <c r="D24" s="64" t="s">
        <v>97</v>
      </c>
      <c r="E24" s="64" t="s">
        <v>131</v>
      </c>
      <c r="F24" s="64">
        <v>13</v>
      </c>
    </row>
    <row r="25" spans="1:12" x14ac:dyDescent="0.25">
      <c r="A25" s="4"/>
      <c r="B25" s="29" t="s">
        <v>303</v>
      </c>
      <c r="C25" s="29" t="s">
        <v>304</v>
      </c>
      <c r="D25" s="2" t="s">
        <v>97</v>
      </c>
      <c r="E25" s="2" t="s">
        <v>131</v>
      </c>
      <c r="F25" s="2">
        <v>12</v>
      </c>
    </row>
    <row r="26" spans="1:12" x14ac:dyDescent="0.25">
      <c r="A26" s="4"/>
      <c r="B26" s="29" t="s">
        <v>214</v>
      </c>
      <c r="C26" s="29" t="s">
        <v>346</v>
      </c>
      <c r="D26" s="2" t="s">
        <v>97</v>
      </c>
      <c r="E26" s="2" t="s">
        <v>132</v>
      </c>
      <c r="F26" s="2">
        <v>12</v>
      </c>
    </row>
    <row r="27" spans="1:12" x14ac:dyDescent="0.25">
      <c r="A27" s="4"/>
      <c r="B27" s="29" t="s">
        <v>11</v>
      </c>
      <c r="C27" s="29" t="s">
        <v>329</v>
      </c>
      <c r="D27" s="2" t="s">
        <v>97</v>
      </c>
      <c r="E27" s="2" t="s">
        <v>132</v>
      </c>
      <c r="F27" s="2">
        <v>6</v>
      </c>
    </row>
    <row r="28" spans="1:12" x14ac:dyDescent="0.25">
      <c r="A28" s="4"/>
      <c r="B28" s="29" t="s">
        <v>11</v>
      </c>
      <c r="C28" s="29" t="s">
        <v>329</v>
      </c>
      <c r="D28" s="2" t="s">
        <v>97</v>
      </c>
      <c r="E28" s="2" t="s">
        <v>132</v>
      </c>
      <c r="F28" s="96">
        <v>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N37"/>
  <sheetViews>
    <sheetView workbookViewId="0">
      <selection activeCell="L11" sqref="L11"/>
    </sheetView>
  </sheetViews>
  <sheetFormatPr defaultColWidth="8.85546875" defaultRowHeight="15" x14ac:dyDescent="0.25"/>
  <cols>
    <col min="1" max="1" width="8.85546875" style="7"/>
    <col min="2" max="2" width="12.7109375" style="9" customWidth="1"/>
    <col min="3" max="3" width="12.7109375" style="13" customWidth="1"/>
    <col min="4" max="16384" width="8.85546875" style="9"/>
  </cols>
  <sheetData>
    <row r="1" spans="1:14" ht="30" x14ac:dyDescent="0.25">
      <c r="A1" s="4" t="s">
        <v>3</v>
      </c>
      <c r="B1" s="4" t="s">
        <v>1</v>
      </c>
      <c r="C1" s="4" t="s">
        <v>0</v>
      </c>
      <c r="D1" s="4" t="s">
        <v>7</v>
      </c>
      <c r="E1" s="4" t="s">
        <v>2</v>
      </c>
      <c r="F1" s="3" t="s">
        <v>435</v>
      </c>
    </row>
    <row r="2" spans="1:14" x14ac:dyDescent="0.25">
      <c r="A2" s="4">
        <v>1</v>
      </c>
      <c r="B2" s="81" t="s">
        <v>44</v>
      </c>
      <c r="C2" s="81" t="s">
        <v>45</v>
      </c>
      <c r="D2" s="82" t="s">
        <v>17</v>
      </c>
      <c r="E2" s="82" t="s">
        <v>131</v>
      </c>
      <c r="F2" s="2">
        <v>96</v>
      </c>
    </row>
    <row r="3" spans="1:14" x14ac:dyDescent="0.25">
      <c r="A3" s="4">
        <v>2</v>
      </c>
      <c r="B3" s="29" t="s">
        <v>37</v>
      </c>
      <c r="C3" s="29" t="s">
        <v>38</v>
      </c>
      <c r="D3" s="2" t="s">
        <v>17</v>
      </c>
      <c r="E3" s="2" t="s">
        <v>131</v>
      </c>
      <c r="F3" s="2">
        <v>82</v>
      </c>
      <c r="K3" s="7"/>
      <c r="L3" s="7"/>
      <c r="M3" s="7"/>
    </row>
    <row r="4" spans="1:14" x14ac:dyDescent="0.25">
      <c r="A4" s="4">
        <v>3</v>
      </c>
      <c r="B4" s="29" t="s">
        <v>170</v>
      </c>
      <c r="C4" s="29" t="s">
        <v>229</v>
      </c>
      <c r="D4" s="2" t="s">
        <v>27</v>
      </c>
      <c r="E4" s="2" t="s">
        <v>132</v>
      </c>
      <c r="F4" s="2">
        <v>70</v>
      </c>
    </row>
    <row r="5" spans="1:14" x14ac:dyDescent="0.25">
      <c r="A5" s="4">
        <v>4</v>
      </c>
      <c r="B5" s="29" t="s">
        <v>170</v>
      </c>
      <c r="C5" s="29" t="s">
        <v>171</v>
      </c>
      <c r="D5" s="2" t="s">
        <v>17</v>
      </c>
      <c r="E5" s="2" t="s">
        <v>131</v>
      </c>
      <c r="F5" s="2">
        <v>66</v>
      </c>
    </row>
    <row r="6" spans="1:14" x14ac:dyDescent="0.25">
      <c r="A6" s="2">
        <v>5</v>
      </c>
      <c r="B6" s="83" t="s">
        <v>306</v>
      </c>
      <c r="C6" s="83" t="s">
        <v>96</v>
      </c>
      <c r="D6" s="84" t="s">
        <v>27</v>
      </c>
      <c r="E6" s="84" t="s">
        <v>132</v>
      </c>
      <c r="F6" s="2">
        <v>26</v>
      </c>
      <c r="K6" s="7"/>
      <c r="L6" s="7"/>
      <c r="M6" s="7"/>
    </row>
    <row r="7" spans="1:14" x14ac:dyDescent="0.25">
      <c r="A7" s="4">
        <v>6</v>
      </c>
      <c r="B7" s="63" t="s">
        <v>373</v>
      </c>
      <c r="C7" s="63" t="s">
        <v>374</v>
      </c>
      <c r="D7" s="64" t="s">
        <v>98</v>
      </c>
      <c r="E7" s="64" t="s">
        <v>132</v>
      </c>
      <c r="F7" s="2">
        <v>13</v>
      </c>
    </row>
    <row r="8" spans="1:14" s="7" customFormat="1" x14ac:dyDescent="0.25">
      <c r="A8" s="4">
        <v>7</v>
      </c>
      <c r="B8" s="29" t="s">
        <v>89</v>
      </c>
      <c r="C8" s="29" t="s">
        <v>90</v>
      </c>
      <c r="D8" s="2" t="s">
        <v>27</v>
      </c>
      <c r="E8" s="2" t="s">
        <v>131</v>
      </c>
      <c r="F8" s="2">
        <v>8</v>
      </c>
      <c r="G8" s="9"/>
      <c r="H8" s="9"/>
      <c r="I8" s="9"/>
      <c r="J8" s="9"/>
      <c r="K8" s="9"/>
      <c r="L8" s="9"/>
      <c r="M8" s="9"/>
      <c r="N8" s="9"/>
    </row>
    <row r="9" spans="1:14" x14ac:dyDescent="0.25">
      <c r="A9" s="4">
        <v>8</v>
      </c>
      <c r="B9" s="29" t="s">
        <v>138</v>
      </c>
      <c r="C9" s="29" t="s">
        <v>139</v>
      </c>
      <c r="D9" s="2" t="s">
        <v>97</v>
      </c>
      <c r="E9" s="2" t="s">
        <v>131</v>
      </c>
      <c r="F9" s="2">
        <v>5</v>
      </c>
    </row>
    <row r="10" spans="1:14" x14ac:dyDescent="0.25">
      <c r="A10" s="4"/>
      <c r="B10" s="25"/>
      <c r="C10" s="25"/>
      <c r="D10" s="1"/>
      <c r="E10" s="2"/>
      <c r="F10" s="2"/>
    </row>
    <row r="11" spans="1:14" x14ac:dyDescent="0.25">
      <c r="A11" s="4"/>
      <c r="B11" s="25"/>
      <c r="C11" s="25"/>
      <c r="D11" s="1"/>
      <c r="E11" s="2"/>
      <c r="F11" s="2"/>
    </row>
    <row r="12" spans="1:14" s="7" customFormat="1" x14ac:dyDescent="0.25">
      <c r="A12" s="4"/>
      <c r="B12" s="30"/>
      <c r="C12" s="30"/>
      <c r="D12" s="31"/>
      <c r="E12" s="2"/>
      <c r="F12" s="2"/>
      <c r="G12" s="9"/>
      <c r="H12" s="9"/>
      <c r="I12" s="9"/>
      <c r="J12" s="9"/>
      <c r="K12" s="9"/>
      <c r="L12" s="9"/>
      <c r="M12" s="9"/>
      <c r="N12" s="9"/>
    </row>
    <row r="13" spans="1:14" s="7" customFormat="1" x14ac:dyDescent="0.25">
      <c r="A13" s="4"/>
      <c r="B13" s="25"/>
      <c r="C13" s="25"/>
      <c r="D13" s="1"/>
      <c r="E13" s="2"/>
      <c r="F13" s="2"/>
      <c r="G13" s="9"/>
      <c r="H13" s="9"/>
      <c r="I13" s="9"/>
      <c r="J13" s="9"/>
      <c r="K13" s="9"/>
      <c r="L13" s="9"/>
      <c r="M13" s="9"/>
      <c r="N13" s="9"/>
    </row>
    <row r="14" spans="1:14" s="7" customFormat="1" x14ac:dyDescent="0.25">
      <c r="A14" s="4"/>
      <c r="B14" s="25"/>
      <c r="C14" s="25"/>
      <c r="D14" s="1"/>
      <c r="E14" s="2"/>
      <c r="F14" s="2"/>
      <c r="G14" s="9"/>
      <c r="H14" s="9"/>
      <c r="I14" s="9"/>
      <c r="J14" s="9"/>
      <c r="K14" s="9"/>
      <c r="L14" s="9"/>
      <c r="M14" s="9"/>
      <c r="N14" s="9"/>
    </row>
    <row r="15" spans="1:14" s="7" customFormat="1" x14ac:dyDescent="0.25">
      <c r="A15" s="4"/>
      <c r="B15" s="25"/>
      <c r="C15" s="25"/>
      <c r="D15" s="1"/>
      <c r="E15" s="2"/>
      <c r="F15" s="2"/>
      <c r="G15" s="9"/>
      <c r="H15" s="9"/>
      <c r="I15" s="9"/>
      <c r="J15" s="9"/>
      <c r="K15" s="9"/>
      <c r="L15" s="9"/>
      <c r="M15" s="9"/>
      <c r="N15" s="9"/>
    </row>
    <row r="16" spans="1:14" x14ac:dyDescent="0.25">
      <c r="A16" s="4"/>
      <c r="B16" s="25"/>
      <c r="C16" s="25"/>
      <c r="D16" s="1"/>
      <c r="E16" s="2"/>
      <c r="F16" s="2"/>
      <c r="J16" s="7"/>
    </row>
    <row r="17" spans="1:10" x14ac:dyDescent="0.25">
      <c r="A17" s="4"/>
      <c r="B17" s="30"/>
      <c r="C17" s="30"/>
      <c r="D17" s="31"/>
      <c r="E17" s="2"/>
      <c r="F17" s="2"/>
      <c r="J17" s="7"/>
    </row>
    <row r="18" spans="1:10" x14ac:dyDescent="0.25">
      <c r="A18" s="4"/>
      <c r="B18" s="25"/>
      <c r="C18" s="25"/>
      <c r="D18" s="1"/>
      <c r="E18" s="2"/>
      <c r="F18" s="2"/>
      <c r="J18" s="7"/>
    </row>
    <row r="19" spans="1:10" x14ac:dyDescent="0.25">
      <c r="A19" s="4"/>
      <c r="B19" s="40"/>
      <c r="C19" s="40"/>
      <c r="D19" s="41"/>
      <c r="E19" s="2"/>
      <c r="F19" s="2"/>
      <c r="J19" s="7"/>
    </row>
    <row r="20" spans="1:10" x14ac:dyDescent="0.25">
      <c r="A20" s="4"/>
      <c r="B20" s="25"/>
      <c r="C20" s="25"/>
      <c r="D20" s="1"/>
      <c r="E20" s="2"/>
      <c r="F20" s="2"/>
    </row>
    <row r="21" spans="1:10" x14ac:dyDescent="0.25">
      <c r="A21" s="4"/>
      <c r="B21" s="25"/>
      <c r="C21" s="25"/>
      <c r="D21" s="1"/>
      <c r="E21" s="2"/>
      <c r="F21" s="2"/>
    </row>
    <row r="22" spans="1:10" x14ac:dyDescent="0.25">
      <c r="A22" s="4"/>
      <c r="B22" s="25"/>
      <c r="C22" s="25"/>
      <c r="D22" s="1"/>
      <c r="E22" s="2"/>
      <c r="F22" s="2"/>
    </row>
    <row r="23" spans="1:10" x14ac:dyDescent="0.25">
      <c r="A23" s="4"/>
      <c r="B23" s="25"/>
      <c r="C23" s="25"/>
      <c r="D23" s="1"/>
      <c r="E23" s="2"/>
      <c r="F23" s="2"/>
    </row>
    <row r="24" spans="1:10" x14ac:dyDescent="0.25">
      <c r="A24" s="4"/>
      <c r="B24" s="25"/>
      <c r="C24" s="25"/>
      <c r="D24" s="1"/>
      <c r="E24" s="2"/>
      <c r="F24" s="2"/>
    </row>
    <row r="25" spans="1:10" x14ac:dyDescent="0.25">
      <c r="A25" s="4"/>
      <c r="B25" s="36"/>
      <c r="C25" s="36"/>
      <c r="D25" s="37"/>
      <c r="E25" s="2"/>
      <c r="F25" s="2"/>
    </row>
    <row r="26" spans="1:10" x14ac:dyDescent="0.25">
      <c r="A26" s="4"/>
      <c r="B26" s="25"/>
      <c r="C26" s="25"/>
      <c r="D26" s="1"/>
      <c r="E26" s="2"/>
      <c r="F26" s="2"/>
    </row>
    <row r="27" spans="1:10" x14ac:dyDescent="0.25">
      <c r="A27" s="4"/>
      <c r="B27" s="25"/>
      <c r="C27" s="25"/>
      <c r="D27" s="1"/>
      <c r="E27" s="2"/>
      <c r="F27" s="2"/>
    </row>
    <row r="28" spans="1:10" x14ac:dyDescent="0.25">
      <c r="A28" s="4"/>
      <c r="B28" s="25"/>
      <c r="C28" s="25"/>
      <c r="D28" s="1"/>
      <c r="E28" s="2"/>
      <c r="F28" s="2"/>
    </row>
    <row r="29" spans="1:10" x14ac:dyDescent="0.25">
      <c r="A29" s="4"/>
      <c r="B29" s="25"/>
      <c r="C29" s="25"/>
      <c r="D29" s="1"/>
      <c r="E29" s="2"/>
      <c r="F29" s="2"/>
    </row>
    <row r="30" spans="1:10" x14ac:dyDescent="0.25">
      <c r="A30" s="4"/>
      <c r="B30" s="25"/>
      <c r="C30" s="25"/>
      <c r="D30" s="1"/>
      <c r="E30" s="2"/>
      <c r="F30" s="2"/>
    </row>
    <row r="31" spans="1:10" x14ac:dyDescent="0.25">
      <c r="A31" s="4"/>
      <c r="B31" s="29"/>
      <c r="C31" s="29"/>
      <c r="D31" s="2"/>
      <c r="E31" s="2"/>
      <c r="F31" s="2"/>
    </row>
    <row r="32" spans="1:10" x14ac:dyDescent="0.25">
      <c r="A32" s="4"/>
      <c r="B32" s="38"/>
      <c r="C32" s="34"/>
      <c r="D32" s="33"/>
      <c r="E32" s="2"/>
      <c r="F32" s="2"/>
    </row>
    <row r="33" spans="1:6" x14ac:dyDescent="0.25">
      <c r="A33" s="4"/>
      <c r="B33" s="25"/>
      <c r="C33" s="25"/>
      <c r="D33" s="1"/>
      <c r="E33" s="2"/>
      <c r="F33" s="2"/>
    </row>
    <row r="34" spans="1:6" x14ac:dyDescent="0.25">
      <c r="A34" s="4"/>
      <c r="B34" s="35"/>
      <c r="C34" s="30"/>
      <c r="D34" s="31"/>
      <c r="E34" s="2"/>
      <c r="F34" s="2"/>
    </row>
    <row r="35" spans="1:6" x14ac:dyDescent="0.25">
      <c r="A35" s="4"/>
      <c r="B35" s="35"/>
      <c r="C35" s="39"/>
      <c r="D35" s="42"/>
      <c r="E35" s="2"/>
      <c r="F35" s="2"/>
    </row>
    <row r="36" spans="1:6" x14ac:dyDescent="0.25">
      <c r="A36" s="4"/>
      <c r="B36" s="34"/>
      <c r="C36" s="34"/>
      <c r="D36" s="33"/>
      <c r="E36" s="2"/>
      <c r="F36" s="2"/>
    </row>
    <row r="37" spans="1:6" x14ac:dyDescent="0.25">
      <c r="A37" s="4"/>
      <c r="B37" s="35"/>
      <c r="C37" s="30"/>
      <c r="D37" s="31"/>
      <c r="E37" s="2"/>
      <c r="F37" s="2"/>
    </row>
  </sheetData>
  <sortState xmlns:xlrd2="http://schemas.microsoft.com/office/spreadsheetml/2017/richdata2" ref="A2:F9">
    <sortCondition descending="1" ref="F2:F9"/>
  </sortState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AM20"/>
  <sheetViews>
    <sheetView zoomScaleNormal="100" workbookViewId="0">
      <pane xSplit="5" ySplit="1" topLeftCell="F2" activePane="bottomRight" state="frozen"/>
      <selection pane="topRight" activeCell="H1" sqref="H1"/>
      <selection pane="bottomLeft" activeCell="A2" sqref="A2"/>
      <selection pane="bottomRight" activeCell="D8" sqref="D8"/>
    </sheetView>
  </sheetViews>
  <sheetFormatPr defaultColWidth="8.85546875" defaultRowHeight="15" x14ac:dyDescent="0.25"/>
  <cols>
    <col min="1" max="1" width="10.7109375" style="9" bestFit="1" customWidth="1"/>
    <col min="2" max="2" width="4" style="7" bestFit="1" customWidth="1"/>
    <col min="3" max="3" width="20.140625" style="12" bestFit="1" customWidth="1"/>
    <col min="4" max="4" width="12.7109375" style="9" customWidth="1"/>
    <col min="5" max="5" width="12.7109375" style="13" customWidth="1"/>
    <col min="6" max="7" width="8.85546875" style="9" customWidth="1"/>
    <col min="8" max="8" width="8.85546875" style="7" customWidth="1"/>
    <col min="9" max="9" width="17.42578125" style="11" customWidth="1"/>
    <col min="10" max="10" width="17.42578125" style="14" customWidth="1"/>
    <col min="11" max="14" width="17.42578125" style="9" customWidth="1"/>
    <col min="15" max="17" width="17.42578125" style="14" customWidth="1"/>
    <col min="18" max="31" width="17.42578125" style="9" customWidth="1"/>
    <col min="32" max="32" width="17.42578125" style="14" customWidth="1"/>
    <col min="33" max="33" width="17.5703125" style="10" customWidth="1"/>
    <col min="34" max="16384" width="8.85546875" style="9"/>
  </cols>
  <sheetData>
    <row r="1" spans="1:39" ht="57" customHeight="1" x14ac:dyDescent="0.25">
      <c r="A1" s="4" t="s">
        <v>434</v>
      </c>
      <c r="B1" s="4" t="s">
        <v>99</v>
      </c>
      <c r="C1" s="5" t="s">
        <v>13</v>
      </c>
      <c r="D1" s="4" t="s">
        <v>1</v>
      </c>
      <c r="E1" s="4" t="s">
        <v>0</v>
      </c>
      <c r="F1" s="4" t="s">
        <v>7</v>
      </c>
      <c r="G1" s="4" t="s">
        <v>2</v>
      </c>
      <c r="H1" s="4" t="s">
        <v>5</v>
      </c>
      <c r="I1" s="46" t="s">
        <v>353</v>
      </c>
      <c r="J1" s="47" t="s">
        <v>354</v>
      </c>
      <c r="K1" s="28" t="s">
        <v>402</v>
      </c>
      <c r="L1" s="28" t="s">
        <v>401</v>
      </c>
      <c r="M1" s="3" t="s">
        <v>400</v>
      </c>
      <c r="N1" s="3" t="s">
        <v>399</v>
      </c>
      <c r="O1" s="3" t="s">
        <v>398</v>
      </c>
      <c r="P1" s="3" t="s">
        <v>397</v>
      </c>
      <c r="Q1" s="28" t="s">
        <v>396</v>
      </c>
      <c r="R1" s="3" t="s">
        <v>428</v>
      </c>
      <c r="S1" s="3" t="s">
        <v>429</v>
      </c>
      <c r="T1" s="3" t="s">
        <v>430</v>
      </c>
      <c r="U1" s="28" t="s">
        <v>431</v>
      </c>
      <c r="V1" s="3" t="s">
        <v>432</v>
      </c>
      <c r="W1" s="3" t="s">
        <v>423</v>
      </c>
      <c r="X1" s="3" t="s">
        <v>404</v>
      </c>
      <c r="Y1" s="3" t="s">
        <v>417</v>
      </c>
      <c r="Z1" s="3" t="s">
        <v>418</v>
      </c>
      <c r="AA1" s="3" t="s">
        <v>433</v>
      </c>
      <c r="AB1" s="3" t="s">
        <v>427</v>
      </c>
      <c r="AC1" s="3" t="s">
        <v>448</v>
      </c>
      <c r="AD1" s="3" t="s">
        <v>449</v>
      </c>
      <c r="AE1" s="3" t="s">
        <v>450</v>
      </c>
      <c r="AF1" s="3" t="s">
        <v>451</v>
      </c>
      <c r="AG1" s="28" t="s">
        <v>453</v>
      </c>
    </row>
    <row r="2" spans="1:39" ht="16.5" customHeight="1" x14ac:dyDescent="0.25">
      <c r="A2" s="92">
        <v>44519</v>
      </c>
      <c r="B2" s="4">
        <v>9</v>
      </c>
      <c r="C2" s="29" t="s">
        <v>42</v>
      </c>
      <c r="D2" s="81" t="s">
        <v>44</v>
      </c>
      <c r="E2" s="81" t="s">
        <v>45</v>
      </c>
      <c r="F2" s="82" t="s">
        <v>17</v>
      </c>
      <c r="G2" s="82" t="s">
        <v>131</v>
      </c>
      <c r="H2" s="4">
        <f>SUM(I2:AF2)</f>
        <v>10</v>
      </c>
      <c r="I2" s="70"/>
      <c r="J2" s="48"/>
      <c r="K2" s="2">
        <v>0</v>
      </c>
      <c r="L2" s="2">
        <v>0</v>
      </c>
      <c r="M2" s="2"/>
      <c r="N2" s="2"/>
      <c r="O2" s="2"/>
      <c r="P2" s="2"/>
      <c r="Q2" s="2"/>
      <c r="R2" s="2"/>
      <c r="S2" s="2"/>
      <c r="T2" s="2"/>
      <c r="U2" s="2">
        <v>10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106"/>
    </row>
    <row r="3" spans="1:39" ht="16.5" customHeight="1" x14ac:dyDescent="0.25">
      <c r="A3" s="92">
        <v>45097</v>
      </c>
      <c r="B3" s="4">
        <v>9</v>
      </c>
      <c r="C3" s="29" t="s">
        <v>42</v>
      </c>
      <c r="D3" s="81" t="s">
        <v>44</v>
      </c>
      <c r="E3" s="81" t="s">
        <v>45</v>
      </c>
      <c r="F3" s="82" t="s">
        <v>17</v>
      </c>
      <c r="G3" s="82" t="s">
        <v>131</v>
      </c>
      <c r="H3" s="4">
        <f>SUM(I3:AG3)</f>
        <v>18</v>
      </c>
      <c r="I3" s="70"/>
      <c r="J3" s="48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>
        <v>8</v>
      </c>
      <c r="Y3" s="2"/>
      <c r="Z3" s="2"/>
      <c r="AA3" s="2"/>
      <c r="AB3" s="2"/>
      <c r="AC3" s="2"/>
      <c r="AD3" s="2"/>
      <c r="AE3" s="2"/>
      <c r="AF3" s="2"/>
      <c r="AG3" s="106">
        <v>10</v>
      </c>
    </row>
    <row r="4" spans="1:39" x14ac:dyDescent="0.25">
      <c r="A4" s="92">
        <v>44701</v>
      </c>
      <c r="B4" s="4">
        <v>8</v>
      </c>
      <c r="C4" s="29" t="s">
        <v>39</v>
      </c>
      <c r="D4" s="81" t="s">
        <v>44</v>
      </c>
      <c r="E4" s="81" t="s">
        <v>45</v>
      </c>
      <c r="F4" s="82" t="s">
        <v>17</v>
      </c>
      <c r="G4" s="82" t="s">
        <v>131</v>
      </c>
      <c r="H4" s="4">
        <f>SUM(I4:AF4)</f>
        <v>30</v>
      </c>
      <c r="I4" s="70"/>
      <c r="J4" s="48"/>
      <c r="K4" s="2">
        <v>10</v>
      </c>
      <c r="L4" s="2">
        <v>10</v>
      </c>
      <c r="M4" s="2"/>
      <c r="N4" s="2"/>
      <c r="O4" s="2"/>
      <c r="P4" s="2"/>
      <c r="Q4" s="2"/>
      <c r="R4" s="2"/>
      <c r="S4" s="2"/>
      <c r="T4" s="2"/>
      <c r="U4" s="2">
        <v>10</v>
      </c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106"/>
    </row>
    <row r="5" spans="1:39" x14ac:dyDescent="0.25">
      <c r="A5" s="92">
        <v>44853</v>
      </c>
      <c r="B5" s="4">
        <v>14</v>
      </c>
      <c r="C5" s="29" t="s">
        <v>128</v>
      </c>
      <c r="D5" s="29" t="s">
        <v>44</v>
      </c>
      <c r="E5" s="29" t="s">
        <v>45</v>
      </c>
      <c r="F5" s="2" t="s">
        <v>17</v>
      </c>
      <c r="G5" s="2" t="s">
        <v>131</v>
      </c>
      <c r="H5" s="4">
        <f>SUM(I5:AF5)</f>
        <v>38</v>
      </c>
      <c r="I5" s="70"/>
      <c r="J5" s="48"/>
      <c r="K5" s="2">
        <v>20</v>
      </c>
      <c r="L5" s="2">
        <v>18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M5" s="7"/>
    </row>
    <row r="7" spans="1:39" x14ac:dyDescent="0.25">
      <c r="A7" s="92">
        <v>44701</v>
      </c>
      <c r="B7" s="4">
        <v>18</v>
      </c>
      <c r="C7" s="29" t="s">
        <v>120</v>
      </c>
      <c r="D7" s="29" t="s">
        <v>170</v>
      </c>
      <c r="E7" s="29" t="s">
        <v>229</v>
      </c>
      <c r="F7" s="2" t="s">
        <v>27</v>
      </c>
      <c r="G7" s="2" t="s">
        <v>132</v>
      </c>
      <c r="H7" s="4">
        <f>SUM(I7:AF7)</f>
        <v>70</v>
      </c>
      <c r="I7" s="70"/>
      <c r="J7" s="48"/>
      <c r="K7" s="2">
        <v>26</v>
      </c>
      <c r="L7" s="2">
        <v>6</v>
      </c>
      <c r="M7" s="2"/>
      <c r="N7" s="2"/>
      <c r="O7" s="2"/>
      <c r="P7" s="2"/>
      <c r="Q7" s="2"/>
      <c r="R7" s="2"/>
      <c r="S7" s="2">
        <v>8</v>
      </c>
      <c r="T7" s="2"/>
      <c r="U7" s="2">
        <v>20</v>
      </c>
      <c r="V7" s="2">
        <v>10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9" spans="1:39" x14ac:dyDescent="0.25">
      <c r="A9" s="92">
        <v>45048</v>
      </c>
      <c r="B9" s="4">
        <v>20</v>
      </c>
      <c r="C9" s="29" t="s">
        <v>86</v>
      </c>
      <c r="D9" s="29" t="s">
        <v>89</v>
      </c>
      <c r="E9" s="29" t="s">
        <v>90</v>
      </c>
      <c r="F9" s="2" t="s">
        <v>27</v>
      </c>
      <c r="G9" s="2" t="s">
        <v>131</v>
      </c>
      <c r="H9" s="4">
        <f>SUM(I9:AF9)</f>
        <v>8</v>
      </c>
      <c r="I9" s="70"/>
      <c r="J9" s="4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>
        <v>8</v>
      </c>
      <c r="Y9" s="2"/>
      <c r="Z9" s="2"/>
      <c r="AA9" s="2"/>
      <c r="AB9" s="2"/>
      <c r="AC9" s="2"/>
      <c r="AD9" s="2"/>
      <c r="AE9" s="2"/>
      <c r="AF9" s="2"/>
      <c r="AG9" s="2"/>
    </row>
    <row r="11" spans="1:39" x14ac:dyDescent="0.25">
      <c r="A11" s="92">
        <v>45020</v>
      </c>
      <c r="B11" s="4">
        <v>16</v>
      </c>
      <c r="C11" s="29" t="s">
        <v>130</v>
      </c>
      <c r="D11" s="29" t="s">
        <v>138</v>
      </c>
      <c r="E11" s="29" t="s">
        <v>139</v>
      </c>
      <c r="F11" s="2" t="s">
        <v>97</v>
      </c>
      <c r="G11" s="2" t="s">
        <v>131</v>
      </c>
      <c r="H11" s="4">
        <f>SUM(I11:AF11)</f>
        <v>5</v>
      </c>
      <c r="I11" s="70"/>
      <c r="J11" s="4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v>5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06"/>
    </row>
    <row r="13" spans="1:39" x14ac:dyDescent="0.25">
      <c r="A13" s="92">
        <v>44984</v>
      </c>
      <c r="B13" s="4">
        <v>8</v>
      </c>
      <c r="C13" s="29" t="s">
        <v>39</v>
      </c>
      <c r="D13" s="83" t="s">
        <v>306</v>
      </c>
      <c r="E13" s="83" t="s">
        <v>96</v>
      </c>
      <c r="F13" s="84" t="s">
        <v>27</v>
      </c>
      <c r="G13" s="84" t="s">
        <v>132</v>
      </c>
      <c r="H13" s="4">
        <f>SUM(I13:AF13)</f>
        <v>26</v>
      </c>
      <c r="I13" s="70"/>
      <c r="J13" s="48"/>
      <c r="K13" s="2"/>
      <c r="L13" s="2"/>
      <c r="M13" s="2"/>
      <c r="N13" s="2"/>
      <c r="O13" s="2"/>
      <c r="P13" s="2"/>
      <c r="Q13" s="2"/>
      <c r="R13" s="2"/>
      <c r="S13" s="2"/>
      <c r="T13" s="2">
        <v>3</v>
      </c>
      <c r="U13" s="2">
        <v>10</v>
      </c>
      <c r="V13" s="2">
        <v>13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5" spans="1:39" x14ac:dyDescent="0.25">
      <c r="A15" s="92">
        <v>44833</v>
      </c>
      <c r="B15" s="4">
        <v>7</v>
      </c>
      <c r="C15" s="29" t="s">
        <v>34</v>
      </c>
      <c r="D15" s="29" t="s">
        <v>170</v>
      </c>
      <c r="E15" s="29" t="s">
        <v>171</v>
      </c>
      <c r="F15" s="2" t="s">
        <v>17</v>
      </c>
      <c r="G15" s="2" t="s">
        <v>131</v>
      </c>
      <c r="H15" s="4">
        <f>SUM(I15:AF15)</f>
        <v>66</v>
      </c>
      <c r="I15" s="70"/>
      <c r="J15" s="48"/>
      <c r="K15" s="2"/>
      <c r="L15" s="2"/>
      <c r="M15" s="2"/>
      <c r="N15" s="2"/>
      <c r="O15" s="2"/>
      <c r="P15" s="2"/>
      <c r="Q15" s="2"/>
      <c r="R15" s="2">
        <v>10</v>
      </c>
      <c r="S15" s="2"/>
      <c r="T15" s="2"/>
      <c r="U15" s="2">
        <v>40</v>
      </c>
      <c r="V15" s="2">
        <v>3</v>
      </c>
      <c r="W15" s="2">
        <v>8</v>
      </c>
      <c r="X15" s="2"/>
      <c r="Y15" s="2"/>
      <c r="Z15" s="2"/>
      <c r="AA15" s="2">
        <v>5</v>
      </c>
      <c r="AB15" s="2"/>
      <c r="AC15" s="2"/>
      <c r="AD15" s="2"/>
      <c r="AE15" s="2"/>
      <c r="AF15" s="2"/>
      <c r="AG15" s="2"/>
    </row>
    <row r="17" spans="1:33" x14ac:dyDescent="0.25">
      <c r="A17" s="92">
        <v>44841</v>
      </c>
      <c r="B17" s="4">
        <v>14</v>
      </c>
      <c r="C17" s="29" t="s">
        <v>128</v>
      </c>
      <c r="D17" s="63" t="s">
        <v>373</v>
      </c>
      <c r="E17" s="63" t="s">
        <v>374</v>
      </c>
      <c r="F17" s="64" t="s">
        <v>98</v>
      </c>
      <c r="G17" s="64" t="s">
        <v>132</v>
      </c>
      <c r="H17" s="4">
        <f>SUM(I17:AF17)</f>
        <v>5</v>
      </c>
      <c r="I17" s="70"/>
      <c r="J17" s="48"/>
      <c r="K17" s="2"/>
      <c r="L17" s="2"/>
      <c r="M17" s="2"/>
      <c r="N17" s="2"/>
      <c r="O17" s="2"/>
      <c r="P17" s="2"/>
      <c r="Q17" s="2"/>
      <c r="R17" s="2"/>
      <c r="S17" s="2"/>
      <c r="T17" s="2">
        <v>0</v>
      </c>
      <c r="U17" s="2"/>
      <c r="V17" s="2"/>
      <c r="W17" s="2">
        <v>5</v>
      </c>
      <c r="X17" s="2"/>
      <c r="Y17" s="2"/>
      <c r="Z17" s="2"/>
      <c r="AA17" s="2"/>
      <c r="AB17" s="2"/>
      <c r="AC17" s="2"/>
      <c r="AD17" s="2"/>
      <c r="AE17" s="2"/>
      <c r="AF17" s="2"/>
      <c r="AG17" s="106"/>
    </row>
    <row r="18" spans="1:33" x14ac:dyDescent="0.25">
      <c r="A18" s="92">
        <v>45023</v>
      </c>
      <c r="B18" s="4">
        <v>14</v>
      </c>
      <c r="C18" s="29" t="s">
        <v>128</v>
      </c>
      <c r="D18" s="63" t="s">
        <v>373</v>
      </c>
      <c r="E18" s="63" t="s">
        <v>374</v>
      </c>
      <c r="F18" s="64" t="s">
        <v>98</v>
      </c>
      <c r="G18" s="64" t="s">
        <v>132</v>
      </c>
      <c r="H18" s="4">
        <f>SUM(I18:AF18)</f>
        <v>8</v>
      </c>
      <c r="I18" s="70"/>
      <c r="J18" s="48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>
        <v>8</v>
      </c>
      <c r="X18" s="2"/>
      <c r="Y18" s="2"/>
      <c r="Z18" s="2"/>
      <c r="AA18" s="2"/>
      <c r="AB18" s="2"/>
      <c r="AC18" s="2"/>
      <c r="AD18" s="2"/>
      <c r="AE18" s="2"/>
      <c r="AF18" s="2"/>
      <c r="AG18" s="106"/>
    </row>
    <row r="20" spans="1:33" x14ac:dyDescent="0.25">
      <c r="A20" s="92">
        <v>44596</v>
      </c>
      <c r="B20" s="4">
        <v>18</v>
      </c>
      <c r="C20" s="29" t="s">
        <v>120</v>
      </c>
      <c r="D20" s="29" t="s">
        <v>37</v>
      </c>
      <c r="E20" s="29" t="s">
        <v>38</v>
      </c>
      <c r="F20" s="2" t="s">
        <v>17</v>
      </c>
      <c r="G20" s="2" t="s">
        <v>131</v>
      </c>
      <c r="H20" s="4">
        <f>SUM(I20:AF20)</f>
        <v>82</v>
      </c>
      <c r="I20" s="70"/>
      <c r="J20" s="48"/>
      <c r="K20" s="2">
        <v>10</v>
      </c>
      <c r="L20" s="2">
        <v>26</v>
      </c>
      <c r="M20" s="2"/>
      <c r="N20" s="2"/>
      <c r="O20" s="2">
        <v>10</v>
      </c>
      <c r="P20" s="2">
        <v>10</v>
      </c>
      <c r="Q20" s="2"/>
      <c r="R20" s="2"/>
      <c r="S20" s="2">
        <v>5</v>
      </c>
      <c r="T20" s="2"/>
      <c r="U20" s="2">
        <v>6</v>
      </c>
      <c r="V20" s="2"/>
      <c r="W20" s="2"/>
      <c r="X20" s="2"/>
      <c r="Y20" s="2">
        <v>5</v>
      </c>
      <c r="Z20" s="2">
        <v>5</v>
      </c>
      <c r="AA20" s="2">
        <v>5</v>
      </c>
      <c r="AB20" s="2"/>
      <c r="AC20" s="2"/>
      <c r="AD20" s="2"/>
      <c r="AE20" s="2"/>
      <c r="AF20" s="2"/>
      <c r="AG20" s="2"/>
    </row>
  </sheetData>
  <sortState xmlns:xlrd2="http://schemas.microsoft.com/office/spreadsheetml/2017/richdata2" ref="A1:AB1">
    <sortCondition ref="D1"/>
    <sortCondition ref="C1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L231"/>
  <sheetViews>
    <sheetView workbookViewId="0">
      <pane xSplit="6" ySplit="1" topLeftCell="AA2" activePane="bottomRight" state="frozen"/>
      <selection pane="topRight" activeCell="H1" sqref="H1"/>
      <selection pane="bottomLeft" activeCell="A2" sqref="A2"/>
      <selection pane="bottomRight" activeCell="AC12" sqref="AC12"/>
    </sheetView>
  </sheetViews>
  <sheetFormatPr defaultColWidth="8.85546875" defaultRowHeight="15" x14ac:dyDescent="0.25"/>
  <cols>
    <col min="1" max="1" width="24" style="22" bestFit="1" customWidth="1"/>
    <col min="2" max="2" width="12.7109375" style="20" customWidth="1"/>
    <col min="3" max="4" width="12.7109375" style="23" customWidth="1"/>
    <col min="5" max="5" width="9.85546875" style="20" customWidth="1"/>
    <col min="6" max="6" width="13.140625" style="19" customWidth="1"/>
    <col min="7" max="7" width="17.42578125" style="21" customWidth="1"/>
    <col min="8" max="11" width="17.42578125" style="20" customWidth="1"/>
    <col min="12" max="14" width="17.42578125" style="21" customWidth="1"/>
    <col min="15" max="17" width="17.42578125" style="20" customWidth="1"/>
    <col min="18" max="20" width="17.42578125" style="9" customWidth="1"/>
    <col min="21" max="21" width="17.42578125" style="105" customWidth="1"/>
    <col min="22" max="23" width="17.42578125" style="9" customWidth="1"/>
    <col min="24" max="24" width="17.42578125" style="14" customWidth="1"/>
    <col min="25" max="30" width="17.42578125" style="9" customWidth="1"/>
    <col min="31" max="31" width="17.42578125" style="14" customWidth="1"/>
    <col min="32" max="263" width="8.85546875" style="9"/>
    <col min="264" max="264" width="24" style="9" bestFit="1" customWidth="1"/>
    <col min="265" max="265" width="12.85546875" style="9" customWidth="1"/>
    <col min="266" max="266" width="9.85546875" style="9" bestFit="1" customWidth="1"/>
    <col min="267" max="267" width="8.85546875" style="9"/>
    <col min="268" max="269" width="11.85546875" style="9" customWidth="1"/>
    <col min="270" max="270" width="10.42578125" style="9" customWidth="1"/>
    <col min="271" max="272" width="8.85546875" style="9"/>
    <col min="273" max="276" width="9.42578125" style="9" customWidth="1"/>
    <col min="277" max="519" width="8.85546875" style="9"/>
    <col min="520" max="520" width="24" style="9" bestFit="1" customWidth="1"/>
    <col min="521" max="521" width="12.85546875" style="9" customWidth="1"/>
    <col min="522" max="522" width="9.85546875" style="9" bestFit="1" customWidth="1"/>
    <col min="523" max="523" width="8.85546875" style="9"/>
    <col min="524" max="525" width="11.85546875" style="9" customWidth="1"/>
    <col min="526" max="526" width="10.42578125" style="9" customWidth="1"/>
    <col min="527" max="528" width="8.85546875" style="9"/>
    <col min="529" max="532" width="9.42578125" style="9" customWidth="1"/>
    <col min="533" max="775" width="8.85546875" style="9"/>
    <col min="776" max="776" width="24" style="9" bestFit="1" customWidth="1"/>
    <col min="777" max="777" width="12.85546875" style="9" customWidth="1"/>
    <col min="778" max="778" width="9.85546875" style="9" bestFit="1" customWidth="1"/>
    <col min="779" max="779" width="8.85546875" style="9"/>
    <col min="780" max="781" width="11.85546875" style="9" customWidth="1"/>
    <col min="782" max="782" width="10.42578125" style="9" customWidth="1"/>
    <col min="783" max="784" width="8.85546875" style="9"/>
    <col min="785" max="788" width="9.42578125" style="9" customWidth="1"/>
    <col min="789" max="1031" width="8.85546875" style="9"/>
    <col min="1032" max="1032" width="24" style="9" bestFit="1" customWidth="1"/>
    <col min="1033" max="1033" width="12.85546875" style="9" customWidth="1"/>
    <col min="1034" max="1034" width="9.85546875" style="9" bestFit="1" customWidth="1"/>
    <col min="1035" max="1035" width="8.85546875" style="9"/>
    <col min="1036" max="1037" width="11.85546875" style="9" customWidth="1"/>
    <col min="1038" max="1038" width="10.42578125" style="9" customWidth="1"/>
    <col min="1039" max="1040" width="8.85546875" style="9"/>
    <col min="1041" max="1044" width="9.42578125" style="9" customWidth="1"/>
    <col min="1045" max="1287" width="8.85546875" style="9"/>
    <col min="1288" max="1288" width="24" style="9" bestFit="1" customWidth="1"/>
    <col min="1289" max="1289" width="12.85546875" style="9" customWidth="1"/>
    <col min="1290" max="1290" width="9.85546875" style="9" bestFit="1" customWidth="1"/>
    <col min="1291" max="1291" width="8.85546875" style="9"/>
    <col min="1292" max="1293" width="11.85546875" style="9" customWidth="1"/>
    <col min="1294" max="1294" width="10.42578125" style="9" customWidth="1"/>
    <col min="1295" max="1296" width="8.85546875" style="9"/>
    <col min="1297" max="1300" width="9.42578125" style="9" customWidth="1"/>
    <col min="1301" max="1543" width="8.85546875" style="9"/>
    <col min="1544" max="1544" width="24" style="9" bestFit="1" customWidth="1"/>
    <col min="1545" max="1545" width="12.85546875" style="9" customWidth="1"/>
    <col min="1546" max="1546" width="9.85546875" style="9" bestFit="1" customWidth="1"/>
    <col min="1547" max="1547" width="8.85546875" style="9"/>
    <col min="1548" max="1549" width="11.85546875" style="9" customWidth="1"/>
    <col min="1550" max="1550" width="10.42578125" style="9" customWidth="1"/>
    <col min="1551" max="1552" width="8.85546875" style="9"/>
    <col min="1553" max="1556" width="9.42578125" style="9" customWidth="1"/>
    <col min="1557" max="1799" width="8.85546875" style="9"/>
    <col min="1800" max="1800" width="24" style="9" bestFit="1" customWidth="1"/>
    <col min="1801" max="1801" width="12.85546875" style="9" customWidth="1"/>
    <col min="1802" max="1802" width="9.85546875" style="9" bestFit="1" customWidth="1"/>
    <col min="1803" max="1803" width="8.85546875" style="9"/>
    <col min="1804" max="1805" width="11.85546875" style="9" customWidth="1"/>
    <col min="1806" max="1806" width="10.42578125" style="9" customWidth="1"/>
    <col min="1807" max="1808" width="8.85546875" style="9"/>
    <col min="1809" max="1812" width="9.42578125" style="9" customWidth="1"/>
    <col min="1813" max="2055" width="8.85546875" style="9"/>
    <col min="2056" max="2056" width="24" style="9" bestFit="1" customWidth="1"/>
    <col min="2057" max="2057" width="12.85546875" style="9" customWidth="1"/>
    <col min="2058" max="2058" width="9.85546875" style="9" bestFit="1" customWidth="1"/>
    <col min="2059" max="2059" width="8.85546875" style="9"/>
    <col min="2060" max="2061" width="11.85546875" style="9" customWidth="1"/>
    <col min="2062" max="2062" width="10.42578125" style="9" customWidth="1"/>
    <col min="2063" max="2064" width="8.85546875" style="9"/>
    <col min="2065" max="2068" width="9.42578125" style="9" customWidth="1"/>
    <col min="2069" max="2311" width="8.85546875" style="9"/>
    <col min="2312" max="2312" width="24" style="9" bestFit="1" customWidth="1"/>
    <col min="2313" max="2313" width="12.85546875" style="9" customWidth="1"/>
    <col min="2314" max="2314" width="9.85546875" style="9" bestFit="1" customWidth="1"/>
    <col min="2315" max="2315" width="8.85546875" style="9"/>
    <col min="2316" max="2317" width="11.85546875" style="9" customWidth="1"/>
    <col min="2318" max="2318" width="10.42578125" style="9" customWidth="1"/>
    <col min="2319" max="2320" width="8.85546875" style="9"/>
    <col min="2321" max="2324" width="9.42578125" style="9" customWidth="1"/>
    <col min="2325" max="2567" width="8.85546875" style="9"/>
    <col min="2568" max="2568" width="24" style="9" bestFit="1" customWidth="1"/>
    <col min="2569" max="2569" width="12.85546875" style="9" customWidth="1"/>
    <col min="2570" max="2570" width="9.85546875" style="9" bestFit="1" customWidth="1"/>
    <col min="2571" max="2571" width="8.85546875" style="9"/>
    <col min="2572" max="2573" width="11.85546875" style="9" customWidth="1"/>
    <col min="2574" max="2574" width="10.42578125" style="9" customWidth="1"/>
    <col min="2575" max="2576" width="8.85546875" style="9"/>
    <col min="2577" max="2580" width="9.42578125" style="9" customWidth="1"/>
    <col min="2581" max="2823" width="8.85546875" style="9"/>
    <col min="2824" max="2824" width="24" style="9" bestFit="1" customWidth="1"/>
    <col min="2825" max="2825" width="12.85546875" style="9" customWidth="1"/>
    <col min="2826" max="2826" width="9.85546875" style="9" bestFit="1" customWidth="1"/>
    <col min="2827" max="2827" width="8.85546875" style="9"/>
    <col min="2828" max="2829" width="11.85546875" style="9" customWidth="1"/>
    <col min="2830" max="2830" width="10.42578125" style="9" customWidth="1"/>
    <col min="2831" max="2832" width="8.85546875" style="9"/>
    <col min="2833" max="2836" width="9.42578125" style="9" customWidth="1"/>
    <col min="2837" max="3079" width="8.85546875" style="9"/>
    <col min="3080" max="3080" width="24" style="9" bestFit="1" customWidth="1"/>
    <col min="3081" max="3081" width="12.85546875" style="9" customWidth="1"/>
    <col min="3082" max="3082" width="9.85546875" style="9" bestFit="1" customWidth="1"/>
    <col min="3083" max="3083" width="8.85546875" style="9"/>
    <col min="3084" max="3085" width="11.85546875" style="9" customWidth="1"/>
    <col min="3086" max="3086" width="10.42578125" style="9" customWidth="1"/>
    <col min="3087" max="3088" width="8.85546875" style="9"/>
    <col min="3089" max="3092" width="9.42578125" style="9" customWidth="1"/>
    <col min="3093" max="3335" width="8.85546875" style="9"/>
    <col min="3336" max="3336" width="24" style="9" bestFit="1" customWidth="1"/>
    <col min="3337" max="3337" width="12.85546875" style="9" customWidth="1"/>
    <col min="3338" max="3338" width="9.85546875" style="9" bestFit="1" customWidth="1"/>
    <col min="3339" max="3339" width="8.85546875" style="9"/>
    <col min="3340" max="3341" width="11.85546875" style="9" customWidth="1"/>
    <col min="3342" max="3342" width="10.42578125" style="9" customWidth="1"/>
    <col min="3343" max="3344" width="8.85546875" style="9"/>
    <col min="3345" max="3348" width="9.42578125" style="9" customWidth="1"/>
    <col min="3349" max="3591" width="8.85546875" style="9"/>
    <col min="3592" max="3592" width="24" style="9" bestFit="1" customWidth="1"/>
    <col min="3593" max="3593" width="12.85546875" style="9" customWidth="1"/>
    <col min="3594" max="3594" width="9.85546875" style="9" bestFit="1" customWidth="1"/>
    <col min="3595" max="3595" width="8.85546875" style="9"/>
    <col min="3596" max="3597" width="11.85546875" style="9" customWidth="1"/>
    <col min="3598" max="3598" width="10.42578125" style="9" customWidth="1"/>
    <col min="3599" max="3600" width="8.85546875" style="9"/>
    <col min="3601" max="3604" width="9.42578125" style="9" customWidth="1"/>
    <col min="3605" max="3847" width="8.85546875" style="9"/>
    <col min="3848" max="3848" width="24" style="9" bestFit="1" customWidth="1"/>
    <col min="3849" max="3849" width="12.85546875" style="9" customWidth="1"/>
    <col min="3850" max="3850" width="9.85546875" style="9" bestFit="1" customWidth="1"/>
    <col min="3851" max="3851" width="8.85546875" style="9"/>
    <col min="3852" max="3853" width="11.85546875" style="9" customWidth="1"/>
    <col min="3854" max="3854" width="10.42578125" style="9" customWidth="1"/>
    <col min="3855" max="3856" width="8.85546875" style="9"/>
    <col min="3857" max="3860" width="9.42578125" style="9" customWidth="1"/>
    <col min="3861" max="4103" width="8.85546875" style="9"/>
    <col min="4104" max="4104" width="24" style="9" bestFit="1" customWidth="1"/>
    <col min="4105" max="4105" width="12.85546875" style="9" customWidth="1"/>
    <col min="4106" max="4106" width="9.85546875" style="9" bestFit="1" customWidth="1"/>
    <col min="4107" max="4107" width="8.85546875" style="9"/>
    <col min="4108" max="4109" width="11.85546875" style="9" customWidth="1"/>
    <col min="4110" max="4110" width="10.42578125" style="9" customWidth="1"/>
    <col min="4111" max="4112" width="8.85546875" style="9"/>
    <col min="4113" max="4116" width="9.42578125" style="9" customWidth="1"/>
    <col min="4117" max="4359" width="8.85546875" style="9"/>
    <col min="4360" max="4360" width="24" style="9" bestFit="1" customWidth="1"/>
    <col min="4361" max="4361" width="12.85546875" style="9" customWidth="1"/>
    <col min="4362" max="4362" width="9.85546875" style="9" bestFit="1" customWidth="1"/>
    <col min="4363" max="4363" width="8.85546875" style="9"/>
    <col min="4364" max="4365" width="11.85546875" style="9" customWidth="1"/>
    <col min="4366" max="4366" width="10.42578125" style="9" customWidth="1"/>
    <col min="4367" max="4368" width="8.85546875" style="9"/>
    <col min="4369" max="4372" width="9.42578125" style="9" customWidth="1"/>
    <col min="4373" max="4615" width="8.85546875" style="9"/>
    <col min="4616" max="4616" width="24" style="9" bestFit="1" customWidth="1"/>
    <col min="4617" max="4617" width="12.85546875" style="9" customWidth="1"/>
    <col min="4618" max="4618" width="9.85546875" style="9" bestFit="1" customWidth="1"/>
    <col min="4619" max="4619" width="8.85546875" style="9"/>
    <col min="4620" max="4621" width="11.85546875" style="9" customWidth="1"/>
    <col min="4622" max="4622" width="10.42578125" style="9" customWidth="1"/>
    <col min="4623" max="4624" width="8.85546875" style="9"/>
    <col min="4625" max="4628" width="9.42578125" style="9" customWidth="1"/>
    <col min="4629" max="4871" width="8.85546875" style="9"/>
    <col min="4872" max="4872" width="24" style="9" bestFit="1" customWidth="1"/>
    <col min="4873" max="4873" width="12.85546875" style="9" customWidth="1"/>
    <col min="4874" max="4874" width="9.85546875" style="9" bestFit="1" customWidth="1"/>
    <col min="4875" max="4875" width="8.85546875" style="9"/>
    <col min="4876" max="4877" width="11.85546875" style="9" customWidth="1"/>
    <col min="4878" max="4878" width="10.42578125" style="9" customWidth="1"/>
    <col min="4879" max="4880" width="8.85546875" style="9"/>
    <col min="4881" max="4884" width="9.42578125" style="9" customWidth="1"/>
    <col min="4885" max="5127" width="8.85546875" style="9"/>
    <col min="5128" max="5128" width="24" style="9" bestFit="1" customWidth="1"/>
    <col min="5129" max="5129" width="12.85546875" style="9" customWidth="1"/>
    <col min="5130" max="5130" width="9.85546875" style="9" bestFit="1" customWidth="1"/>
    <col min="5131" max="5131" width="8.85546875" style="9"/>
    <col min="5132" max="5133" width="11.85546875" style="9" customWidth="1"/>
    <col min="5134" max="5134" width="10.42578125" style="9" customWidth="1"/>
    <col min="5135" max="5136" width="8.85546875" style="9"/>
    <col min="5137" max="5140" width="9.42578125" style="9" customWidth="1"/>
    <col min="5141" max="5383" width="8.85546875" style="9"/>
    <col min="5384" max="5384" width="24" style="9" bestFit="1" customWidth="1"/>
    <col min="5385" max="5385" width="12.85546875" style="9" customWidth="1"/>
    <col min="5386" max="5386" width="9.85546875" style="9" bestFit="1" customWidth="1"/>
    <col min="5387" max="5387" width="8.85546875" style="9"/>
    <col min="5388" max="5389" width="11.85546875" style="9" customWidth="1"/>
    <col min="5390" max="5390" width="10.42578125" style="9" customWidth="1"/>
    <col min="5391" max="5392" width="8.85546875" style="9"/>
    <col min="5393" max="5396" width="9.42578125" style="9" customWidth="1"/>
    <col min="5397" max="5639" width="8.85546875" style="9"/>
    <col min="5640" max="5640" width="24" style="9" bestFit="1" customWidth="1"/>
    <col min="5641" max="5641" width="12.85546875" style="9" customWidth="1"/>
    <col min="5642" max="5642" width="9.85546875" style="9" bestFit="1" customWidth="1"/>
    <col min="5643" max="5643" width="8.85546875" style="9"/>
    <col min="5644" max="5645" width="11.85546875" style="9" customWidth="1"/>
    <col min="5646" max="5646" width="10.42578125" style="9" customWidth="1"/>
    <col min="5647" max="5648" width="8.85546875" style="9"/>
    <col min="5649" max="5652" width="9.42578125" style="9" customWidth="1"/>
    <col min="5653" max="5895" width="8.85546875" style="9"/>
    <col min="5896" max="5896" width="24" style="9" bestFit="1" customWidth="1"/>
    <col min="5897" max="5897" width="12.85546875" style="9" customWidth="1"/>
    <col min="5898" max="5898" width="9.85546875" style="9" bestFit="1" customWidth="1"/>
    <col min="5899" max="5899" width="8.85546875" style="9"/>
    <col min="5900" max="5901" width="11.85546875" style="9" customWidth="1"/>
    <col min="5902" max="5902" width="10.42578125" style="9" customWidth="1"/>
    <col min="5903" max="5904" width="8.85546875" style="9"/>
    <col min="5905" max="5908" width="9.42578125" style="9" customWidth="1"/>
    <col min="5909" max="6151" width="8.85546875" style="9"/>
    <col min="6152" max="6152" width="24" style="9" bestFit="1" customWidth="1"/>
    <col min="6153" max="6153" width="12.85546875" style="9" customWidth="1"/>
    <col min="6154" max="6154" width="9.85546875" style="9" bestFit="1" customWidth="1"/>
    <col min="6155" max="6155" width="8.85546875" style="9"/>
    <col min="6156" max="6157" width="11.85546875" style="9" customWidth="1"/>
    <col min="6158" max="6158" width="10.42578125" style="9" customWidth="1"/>
    <col min="6159" max="6160" width="8.85546875" style="9"/>
    <col min="6161" max="6164" width="9.42578125" style="9" customWidth="1"/>
    <col min="6165" max="6407" width="8.85546875" style="9"/>
    <col min="6408" max="6408" width="24" style="9" bestFit="1" customWidth="1"/>
    <col min="6409" max="6409" width="12.85546875" style="9" customWidth="1"/>
    <col min="6410" max="6410" width="9.85546875" style="9" bestFit="1" customWidth="1"/>
    <col min="6411" max="6411" width="8.85546875" style="9"/>
    <col min="6412" max="6413" width="11.85546875" style="9" customWidth="1"/>
    <col min="6414" max="6414" width="10.42578125" style="9" customWidth="1"/>
    <col min="6415" max="6416" width="8.85546875" style="9"/>
    <col min="6417" max="6420" width="9.42578125" style="9" customWidth="1"/>
    <col min="6421" max="6663" width="8.85546875" style="9"/>
    <col min="6664" max="6664" width="24" style="9" bestFit="1" customWidth="1"/>
    <col min="6665" max="6665" width="12.85546875" style="9" customWidth="1"/>
    <col min="6666" max="6666" width="9.85546875" style="9" bestFit="1" customWidth="1"/>
    <col min="6667" max="6667" width="8.85546875" style="9"/>
    <col min="6668" max="6669" width="11.85546875" style="9" customWidth="1"/>
    <col min="6670" max="6670" width="10.42578125" style="9" customWidth="1"/>
    <col min="6671" max="6672" width="8.85546875" style="9"/>
    <col min="6673" max="6676" width="9.42578125" style="9" customWidth="1"/>
    <col min="6677" max="6919" width="8.85546875" style="9"/>
    <col min="6920" max="6920" width="24" style="9" bestFit="1" customWidth="1"/>
    <col min="6921" max="6921" width="12.85546875" style="9" customWidth="1"/>
    <col min="6922" max="6922" width="9.85546875" style="9" bestFit="1" customWidth="1"/>
    <col min="6923" max="6923" width="8.85546875" style="9"/>
    <col min="6924" max="6925" width="11.85546875" style="9" customWidth="1"/>
    <col min="6926" max="6926" width="10.42578125" style="9" customWidth="1"/>
    <col min="6927" max="6928" width="8.85546875" style="9"/>
    <col min="6929" max="6932" width="9.42578125" style="9" customWidth="1"/>
    <col min="6933" max="7175" width="8.85546875" style="9"/>
    <col min="7176" max="7176" width="24" style="9" bestFit="1" customWidth="1"/>
    <col min="7177" max="7177" width="12.85546875" style="9" customWidth="1"/>
    <col min="7178" max="7178" width="9.85546875" style="9" bestFit="1" customWidth="1"/>
    <col min="7179" max="7179" width="8.85546875" style="9"/>
    <col min="7180" max="7181" width="11.85546875" style="9" customWidth="1"/>
    <col min="7182" max="7182" width="10.42578125" style="9" customWidth="1"/>
    <col min="7183" max="7184" width="8.85546875" style="9"/>
    <col min="7185" max="7188" width="9.42578125" style="9" customWidth="1"/>
    <col min="7189" max="7431" width="8.85546875" style="9"/>
    <col min="7432" max="7432" width="24" style="9" bestFit="1" customWidth="1"/>
    <col min="7433" max="7433" width="12.85546875" style="9" customWidth="1"/>
    <col min="7434" max="7434" width="9.85546875" style="9" bestFit="1" customWidth="1"/>
    <col min="7435" max="7435" width="8.85546875" style="9"/>
    <col min="7436" max="7437" width="11.85546875" style="9" customWidth="1"/>
    <col min="7438" max="7438" width="10.42578125" style="9" customWidth="1"/>
    <col min="7439" max="7440" width="8.85546875" style="9"/>
    <col min="7441" max="7444" width="9.42578125" style="9" customWidth="1"/>
    <col min="7445" max="7687" width="8.85546875" style="9"/>
    <col min="7688" max="7688" width="24" style="9" bestFit="1" customWidth="1"/>
    <col min="7689" max="7689" width="12.85546875" style="9" customWidth="1"/>
    <col min="7690" max="7690" width="9.85546875" style="9" bestFit="1" customWidth="1"/>
    <col min="7691" max="7691" width="8.85546875" style="9"/>
    <col min="7692" max="7693" width="11.85546875" style="9" customWidth="1"/>
    <col min="7694" max="7694" width="10.42578125" style="9" customWidth="1"/>
    <col min="7695" max="7696" width="8.85546875" style="9"/>
    <col min="7697" max="7700" width="9.42578125" style="9" customWidth="1"/>
    <col min="7701" max="7943" width="8.85546875" style="9"/>
    <col min="7944" max="7944" width="24" style="9" bestFit="1" customWidth="1"/>
    <col min="7945" max="7945" width="12.85546875" style="9" customWidth="1"/>
    <col min="7946" max="7946" width="9.85546875" style="9" bestFit="1" customWidth="1"/>
    <col min="7947" max="7947" width="8.85546875" style="9"/>
    <col min="7948" max="7949" width="11.85546875" style="9" customWidth="1"/>
    <col min="7950" max="7950" width="10.42578125" style="9" customWidth="1"/>
    <col min="7951" max="7952" width="8.85546875" style="9"/>
    <col min="7953" max="7956" width="9.42578125" style="9" customWidth="1"/>
    <col min="7957" max="8199" width="8.85546875" style="9"/>
    <col min="8200" max="8200" width="24" style="9" bestFit="1" customWidth="1"/>
    <col min="8201" max="8201" width="12.85546875" style="9" customWidth="1"/>
    <col min="8202" max="8202" width="9.85546875" style="9" bestFit="1" customWidth="1"/>
    <col min="8203" max="8203" width="8.85546875" style="9"/>
    <col min="8204" max="8205" width="11.85546875" style="9" customWidth="1"/>
    <col min="8206" max="8206" width="10.42578125" style="9" customWidth="1"/>
    <col min="8207" max="8208" width="8.85546875" style="9"/>
    <col min="8209" max="8212" width="9.42578125" style="9" customWidth="1"/>
    <col min="8213" max="8455" width="8.85546875" style="9"/>
    <col min="8456" max="8456" width="24" style="9" bestFit="1" customWidth="1"/>
    <col min="8457" max="8457" width="12.85546875" style="9" customWidth="1"/>
    <col min="8458" max="8458" width="9.85546875" style="9" bestFit="1" customWidth="1"/>
    <col min="8459" max="8459" width="8.85546875" style="9"/>
    <col min="8460" max="8461" width="11.85546875" style="9" customWidth="1"/>
    <col min="8462" max="8462" width="10.42578125" style="9" customWidth="1"/>
    <col min="8463" max="8464" width="8.85546875" style="9"/>
    <col min="8465" max="8468" width="9.42578125" style="9" customWidth="1"/>
    <col min="8469" max="8711" width="8.85546875" style="9"/>
    <col min="8712" max="8712" width="24" style="9" bestFit="1" customWidth="1"/>
    <col min="8713" max="8713" width="12.85546875" style="9" customWidth="1"/>
    <col min="8714" max="8714" width="9.85546875" style="9" bestFit="1" customWidth="1"/>
    <col min="8715" max="8715" width="8.85546875" style="9"/>
    <col min="8716" max="8717" width="11.85546875" style="9" customWidth="1"/>
    <col min="8718" max="8718" width="10.42578125" style="9" customWidth="1"/>
    <col min="8719" max="8720" width="8.85546875" style="9"/>
    <col min="8721" max="8724" width="9.42578125" style="9" customWidth="1"/>
    <col min="8725" max="8967" width="8.85546875" style="9"/>
    <col min="8968" max="8968" width="24" style="9" bestFit="1" customWidth="1"/>
    <col min="8969" max="8969" width="12.85546875" style="9" customWidth="1"/>
    <col min="8970" max="8970" width="9.85546875" style="9" bestFit="1" customWidth="1"/>
    <col min="8971" max="8971" width="8.85546875" style="9"/>
    <col min="8972" max="8973" width="11.85546875" style="9" customWidth="1"/>
    <col min="8974" max="8974" width="10.42578125" style="9" customWidth="1"/>
    <col min="8975" max="8976" width="8.85546875" style="9"/>
    <col min="8977" max="8980" width="9.42578125" style="9" customWidth="1"/>
    <col min="8981" max="9223" width="8.85546875" style="9"/>
    <col min="9224" max="9224" width="24" style="9" bestFit="1" customWidth="1"/>
    <col min="9225" max="9225" width="12.85546875" style="9" customWidth="1"/>
    <col min="9226" max="9226" width="9.85546875" style="9" bestFit="1" customWidth="1"/>
    <col min="9227" max="9227" width="8.85546875" style="9"/>
    <col min="9228" max="9229" width="11.85546875" style="9" customWidth="1"/>
    <col min="9230" max="9230" width="10.42578125" style="9" customWidth="1"/>
    <col min="9231" max="9232" width="8.85546875" style="9"/>
    <col min="9233" max="9236" width="9.42578125" style="9" customWidth="1"/>
    <col min="9237" max="9479" width="8.85546875" style="9"/>
    <col min="9480" max="9480" width="24" style="9" bestFit="1" customWidth="1"/>
    <col min="9481" max="9481" width="12.85546875" style="9" customWidth="1"/>
    <col min="9482" max="9482" width="9.85546875" style="9" bestFit="1" customWidth="1"/>
    <col min="9483" max="9483" width="8.85546875" style="9"/>
    <col min="9484" max="9485" width="11.85546875" style="9" customWidth="1"/>
    <col min="9486" max="9486" width="10.42578125" style="9" customWidth="1"/>
    <col min="9487" max="9488" width="8.85546875" style="9"/>
    <col min="9489" max="9492" width="9.42578125" style="9" customWidth="1"/>
    <col min="9493" max="9735" width="8.85546875" style="9"/>
    <col min="9736" max="9736" width="24" style="9" bestFit="1" customWidth="1"/>
    <col min="9737" max="9737" width="12.85546875" style="9" customWidth="1"/>
    <col min="9738" max="9738" width="9.85546875" style="9" bestFit="1" customWidth="1"/>
    <col min="9739" max="9739" width="8.85546875" style="9"/>
    <col min="9740" max="9741" width="11.85546875" style="9" customWidth="1"/>
    <col min="9742" max="9742" width="10.42578125" style="9" customWidth="1"/>
    <col min="9743" max="9744" width="8.85546875" style="9"/>
    <col min="9745" max="9748" width="9.42578125" style="9" customWidth="1"/>
    <col min="9749" max="9991" width="8.85546875" style="9"/>
    <col min="9992" max="9992" width="24" style="9" bestFit="1" customWidth="1"/>
    <col min="9993" max="9993" width="12.85546875" style="9" customWidth="1"/>
    <col min="9994" max="9994" width="9.85546875" style="9" bestFit="1" customWidth="1"/>
    <col min="9995" max="9995" width="8.85546875" style="9"/>
    <col min="9996" max="9997" width="11.85546875" style="9" customWidth="1"/>
    <col min="9998" max="9998" width="10.42578125" style="9" customWidth="1"/>
    <col min="9999" max="10000" width="8.85546875" style="9"/>
    <col min="10001" max="10004" width="9.42578125" style="9" customWidth="1"/>
    <col min="10005" max="10247" width="8.85546875" style="9"/>
    <col min="10248" max="10248" width="24" style="9" bestFit="1" customWidth="1"/>
    <col min="10249" max="10249" width="12.85546875" style="9" customWidth="1"/>
    <col min="10250" max="10250" width="9.85546875" style="9" bestFit="1" customWidth="1"/>
    <col min="10251" max="10251" width="8.85546875" style="9"/>
    <col min="10252" max="10253" width="11.85546875" style="9" customWidth="1"/>
    <col min="10254" max="10254" width="10.42578125" style="9" customWidth="1"/>
    <col min="10255" max="10256" width="8.85546875" style="9"/>
    <col min="10257" max="10260" width="9.42578125" style="9" customWidth="1"/>
    <col min="10261" max="10503" width="8.85546875" style="9"/>
    <col min="10504" max="10504" width="24" style="9" bestFit="1" customWidth="1"/>
    <col min="10505" max="10505" width="12.85546875" style="9" customWidth="1"/>
    <col min="10506" max="10506" width="9.85546875" style="9" bestFit="1" customWidth="1"/>
    <col min="10507" max="10507" width="8.85546875" style="9"/>
    <col min="10508" max="10509" width="11.85546875" style="9" customWidth="1"/>
    <col min="10510" max="10510" width="10.42578125" style="9" customWidth="1"/>
    <col min="10511" max="10512" width="8.85546875" style="9"/>
    <col min="10513" max="10516" width="9.42578125" style="9" customWidth="1"/>
    <col min="10517" max="10759" width="8.85546875" style="9"/>
    <col min="10760" max="10760" width="24" style="9" bestFit="1" customWidth="1"/>
    <col min="10761" max="10761" width="12.85546875" style="9" customWidth="1"/>
    <col min="10762" max="10762" width="9.85546875" style="9" bestFit="1" customWidth="1"/>
    <col min="10763" max="10763" width="8.85546875" style="9"/>
    <col min="10764" max="10765" width="11.85546875" style="9" customWidth="1"/>
    <col min="10766" max="10766" width="10.42578125" style="9" customWidth="1"/>
    <col min="10767" max="10768" width="8.85546875" style="9"/>
    <col min="10769" max="10772" width="9.42578125" style="9" customWidth="1"/>
    <col min="10773" max="11015" width="8.85546875" style="9"/>
    <col min="11016" max="11016" width="24" style="9" bestFit="1" customWidth="1"/>
    <col min="11017" max="11017" width="12.85546875" style="9" customWidth="1"/>
    <col min="11018" max="11018" width="9.85546875" style="9" bestFit="1" customWidth="1"/>
    <col min="11019" max="11019" width="8.85546875" style="9"/>
    <col min="11020" max="11021" width="11.85546875" style="9" customWidth="1"/>
    <col min="11022" max="11022" width="10.42578125" style="9" customWidth="1"/>
    <col min="11023" max="11024" width="8.85546875" style="9"/>
    <col min="11025" max="11028" width="9.42578125" style="9" customWidth="1"/>
    <col min="11029" max="11271" width="8.85546875" style="9"/>
    <col min="11272" max="11272" width="24" style="9" bestFit="1" customWidth="1"/>
    <col min="11273" max="11273" width="12.85546875" style="9" customWidth="1"/>
    <col min="11274" max="11274" width="9.85546875" style="9" bestFit="1" customWidth="1"/>
    <col min="11275" max="11275" width="8.85546875" style="9"/>
    <col min="11276" max="11277" width="11.85546875" style="9" customWidth="1"/>
    <col min="11278" max="11278" width="10.42578125" style="9" customWidth="1"/>
    <col min="11279" max="11280" width="8.85546875" style="9"/>
    <col min="11281" max="11284" width="9.42578125" style="9" customWidth="1"/>
    <col min="11285" max="11527" width="8.85546875" style="9"/>
    <col min="11528" max="11528" width="24" style="9" bestFit="1" customWidth="1"/>
    <col min="11529" max="11529" width="12.85546875" style="9" customWidth="1"/>
    <col min="11530" max="11530" width="9.85546875" style="9" bestFit="1" customWidth="1"/>
    <col min="11531" max="11531" width="8.85546875" style="9"/>
    <col min="11532" max="11533" width="11.85546875" style="9" customWidth="1"/>
    <col min="11534" max="11534" width="10.42578125" style="9" customWidth="1"/>
    <col min="11535" max="11536" width="8.85546875" style="9"/>
    <col min="11537" max="11540" width="9.42578125" style="9" customWidth="1"/>
    <col min="11541" max="11783" width="8.85546875" style="9"/>
    <col min="11784" max="11784" width="24" style="9" bestFit="1" customWidth="1"/>
    <col min="11785" max="11785" width="12.85546875" style="9" customWidth="1"/>
    <col min="11786" max="11786" width="9.85546875" style="9" bestFit="1" customWidth="1"/>
    <col min="11787" max="11787" width="8.85546875" style="9"/>
    <col min="11788" max="11789" width="11.85546875" style="9" customWidth="1"/>
    <col min="11790" max="11790" width="10.42578125" style="9" customWidth="1"/>
    <col min="11791" max="11792" width="8.85546875" style="9"/>
    <col min="11793" max="11796" width="9.42578125" style="9" customWidth="1"/>
    <col min="11797" max="12039" width="8.85546875" style="9"/>
    <col min="12040" max="12040" width="24" style="9" bestFit="1" customWidth="1"/>
    <col min="12041" max="12041" width="12.85546875" style="9" customWidth="1"/>
    <col min="12042" max="12042" width="9.85546875" style="9" bestFit="1" customWidth="1"/>
    <col min="12043" max="12043" width="8.85546875" style="9"/>
    <col min="12044" max="12045" width="11.85546875" style="9" customWidth="1"/>
    <col min="12046" max="12046" width="10.42578125" style="9" customWidth="1"/>
    <col min="12047" max="12048" width="8.85546875" style="9"/>
    <col min="12049" max="12052" width="9.42578125" style="9" customWidth="1"/>
    <col min="12053" max="12295" width="8.85546875" style="9"/>
    <col min="12296" max="12296" width="24" style="9" bestFit="1" customWidth="1"/>
    <col min="12297" max="12297" width="12.85546875" style="9" customWidth="1"/>
    <col min="12298" max="12298" width="9.85546875" style="9" bestFit="1" customWidth="1"/>
    <col min="12299" max="12299" width="8.85546875" style="9"/>
    <col min="12300" max="12301" width="11.85546875" style="9" customWidth="1"/>
    <col min="12302" max="12302" width="10.42578125" style="9" customWidth="1"/>
    <col min="12303" max="12304" width="8.85546875" style="9"/>
    <col min="12305" max="12308" width="9.42578125" style="9" customWidth="1"/>
    <col min="12309" max="12551" width="8.85546875" style="9"/>
    <col min="12552" max="12552" width="24" style="9" bestFit="1" customWidth="1"/>
    <col min="12553" max="12553" width="12.85546875" style="9" customWidth="1"/>
    <col min="12554" max="12554" width="9.85546875" style="9" bestFit="1" customWidth="1"/>
    <col min="12555" max="12555" width="8.85546875" style="9"/>
    <col min="12556" max="12557" width="11.85546875" style="9" customWidth="1"/>
    <col min="12558" max="12558" width="10.42578125" style="9" customWidth="1"/>
    <col min="12559" max="12560" width="8.85546875" style="9"/>
    <col min="12561" max="12564" width="9.42578125" style="9" customWidth="1"/>
    <col min="12565" max="12807" width="8.85546875" style="9"/>
    <col min="12808" max="12808" width="24" style="9" bestFit="1" customWidth="1"/>
    <col min="12809" max="12809" width="12.85546875" style="9" customWidth="1"/>
    <col min="12810" max="12810" width="9.85546875" style="9" bestFit="1" customWidth="1"/>
    <col min="12811" max="12811" width="8.85546875" style="9"/>
    <col min="12812" max="12813" width="11.85546875" style="9" customWidth="1"/>
    <col min="12814" max="12814" width="10.42578125" style="9" customWidth="1"/>
    <col min="12815" max="12816" width="8.85546875" style="9"/>
    <col min="12817" max="12820" width="9.42578125" style="9" customWidth="1"/>
    <col min="12821" max="13063" width="8.85546875" style="9"/>
    <col min="13064" max="13064" width="24" style="9" bestFit="1" customWidth="1"/>
    <col min="13065" max="13065" width="12.85546875" style="9" customWidth="1"/>
    <col min="13066" max="13066" width="9.85546875" style="9" bestFit="1" customWidth="1"/>
    <col min="13067" max="13067" width="8.85546875" style="9"/>
    <col min="13068" max="13069" width="11.85546875" style="9" customWidth="1"/>
    <col min="13070" max="13070" width="10.42578125" style="9" customWidth="1"/>
    <col min="13071" max="13072" width="8.85546875" style="9"/>
    <col min="13073" max="13076" width="9.42578125" style="9" customWidth="1"/>
    <col min="13077" max="13319" width="8.85546875" style="9"/>
    <col min="13320" max="13320" width="24" style="9" bestFit="1" customWidth="1"/>
    <col min="13321" max="13321" width="12.85546875" style="9" customWidth="1"/>
    <col min="13322" max="13322" width="9.85546875" style="9" bestFit="1" customWidth="1"/>
    <col min="13323" max="13323" width="8.85546875" style="9"/>
    <col min="13324" max="13325" width="11.85546875" style="9" customWidth="1"/>
    <col min="13326" max="13326" width="10.42578125" style="9" customWidth="1"/>
    <col min="13327" max="13328" width="8.85546875" style="9"/>
    <col min="13329" max="13332" width="9.42578125" style="9" customWidth="1"/>
    <col min="13333" max="13575" width="8.85546875" style="9"/>
    <col min="13576" max="13576" width="24" style="9" bestFit="1" customWidth="1"/>
    <col min="13577" max="13577" width="12.85546875" style="9" customWidth="1"/>
    <col min="13578" max="13578" width="9.85546875" style="9" bestFit="1" customWidth="1"/>
    <col min="13579" max="13579" width="8.85546875" style="9"/>
    <col min="13580" max="13581" width="11.85546875" style="9" customWidth="1"/>
    <col min="13582" max="13582" width="10.42578125" style="9" customWidth="1"/>
    <col min="13583" max="13584" width="8.85546875" style="9"/>
    <col min="13585" max="13588" width="9.42578125" style="9" customWidth="1"/>
    <col min="13589" max="13831" width="8.85546875" style="9"/>
    <col min="13832" max="13832" width="24" style="9" bestFit="1" customWidth="1"/>
    <col min="13833" max="13833" width="12.85546875" style="9" customWidth="1"/>
    <col min="13834" max="13834" width="9.85546875" style="9" bestFit="1" customWidth="1"/>
    <col min="13835" max="13835" width="8.85546875" style="9"/>
    <col min="13836" max="13837" width="11.85546875" style="9" customWidth="1"/>
    <col min="13838" max="13838" width="10.42578125" style="9" customWidth="1"/>
    <col min="13839" max="13840" width="8.85546875" style="9"/>
    <col min="13841" max="13844" width="9.42578125" style="9" customWidth="1"/>
    <col min="13845" max="14087" width="8.85546875" style="9"/>
    <col min="14088" max="14088" width="24" style="9" bestFit="1" customWidth="1"/>
    <col min="14089" max="14089" width="12.85546875" style="9" customWidth="1"/>
    <col min="14090" max="14090" width="9.85546875" style="9" bestFit="1" customWidth="1"/>
    <col min="14091" max="14091" width="8.85546875" style="9"/>
    <col min="14092" max="14093" width="11.85546875" style="9" customWidth="1"/>
    <col min="14094" max="14094" width="10.42578125" style="9" customWidth="1"/>
    <col min="14095" max="14096" width="8.85546875" style="9"/>
    <col min="14097" max="14100" width="9.42578125" style="9" customWidth="1"/>
    <col min="14101" max="14343" width="8.85546875" style="9"/>
    <col min="14344" max="14344" width="24" style="9" bestFit="1" customWidth="1"/>
    <col min="14345" max="14345" width="12.85546875" style="9" customWidth="1"/>
    <col min="14346" max="14346" width="9.85546875" style="9" bestFit="1" customWidth="1"/>
    <col min="14347" max="14347" width="8.85546875" style="9"/>
    <col min="14348" max="14349" width="11.85546875" style="9" customWidth="1"/>
    <col min="14350" max="14350" width="10.42578125" style="9" customWidth="1"/>
    <col min="14351" max="14352" width="8.85546875" style="9"/>
    <col min="14353" max="14356" width="9.42578125" style="9" customWidth="1"/>
    <col min="14357" max="14599" width="8.85546875" style="9"/>
    <col min="14600" max="14600" width="24" style="9" bestFit="1" customWidth="1"/>
    <col min="14601" max="14601" width="12.85546875" style="9" customWidth="1"/>
    <col min="14602" max="14602" width="9.85546875" style="9" bestFit="1" customWidth="1"/>
    <col min="14603" max="14603" width="8.85546875" style="9"/>
    <col min="14604" max="14605" width="11.85546875" style="9" customWidth="1"/>
    <col min="14606" max="14606" width="10.42578125" style="9" customWidth="1"/>
    <col min="14607" max="14608" width="8.85546875" style="9"/>
    <col min="14609" max="14612" width="9.42578125" style="9" customWidth="1"/>
    <col min="14613" max="14855" width="8.85546875" style="9"/>
    <col min="14856" max="14856" width="24" style="9" bestFit="1" customWidth="1"/>
    <col min="14857" max="14857" width="12.85546875" style="9" customWidth="1"/>
    <col min="14858" max="14858" width="9.85546875" style="9" bestFit="1" customWidth="1"/>
    <col min="14859" max="14859" width="8.85546875" style="9"/>
    <col min="14860" max="14861" width="11.85546875" style="9" customWidth="1"/>
    <col min="14862" max="14862" width="10.42578125" style="9" customWidth="1"/>
    <col min="14863" max="14864" width="8.85546875" style="9"/>
    <col min="14865" max="14868" width="9.42578125" style="9" customWidth="1"/>
    <col min="14869" max="15111" width="8.85546875" style="9"/>
    <col min="15112" max="15112" width="24" style="9" bestFit="1" customWidth="1"/>
    <col min="15113" max="15113" width="12.85546875" style="9" customWidth="1"/>
    <col min="15114" max="15114" width="9.85546875" style="9" bestFit="1" customWidth="1"/>
    <col min="15115" max="15115" width="8.85546875" style="9"/>
    <col min="15116" max="15117" width="11.85546875" style="9" customWidth="1"/>
    <col min="15118" max="15118" width="10.42578125" style="9" customWidth="1"/>
    <col min="15119" max="15120" width="8.85546875" style="9"/>
    <col min="15121" max="15124" width="9.42578125" style="9" customWidth="1"/>
    <col min="15125" max="15367" width="8.85546875" style="9"/>
    <col min="15368" max="15368" width="24" style="9" bestFit="1" customWidth="1"/>
    <col min="15369" max="15369" width="12.85546875" style="9" customWidth="1"/>
    <col min="15370" max="15370" width="9.85546875" style="9" bestFit="1" customWidth="1"/>
    <col min="15371" max="15371" width="8.85546875" style="9"/>
    <col min="15372" max="15373" width="11.85546875" style="9" customWidth="1"/>
    <col min="15374" max="15374" width="10.42578125" style="9" customWidth="1"/>
    <col min="15375" max="15376" width="8.85546875" style="9"/>
    <col min="15377" max="15380" width="9.42578125" style="9" customWidth="1"/>
    <col min="15381" max="15623" width="8.85546875" style="9"/>
    <col min="15624" max="15624" width="24" style="9" bestFit="1" customWidth="1"/>
    <col min="15625" max="15625" width="12.85546875" style="9" customWidth="1"/>
    <col min="15626" max="15626" width="9.85546875" style="9" bestFit="1" customWidth="1"/>
    <col min="15627" max="15627" width="8.85546875" style="9"/>
    <col min="15628" max="15629" width="11.85546875" style="9" customWidth="1"/>
    <col min="15630" max="15630" width="10.42578125" style="9" customWidth="1"/>
    <col min="15631" max="15632" width="8.85546875" style="9"/>
    <col min="15633" max="15636" width="9.42578125" style="9" customWidth="1"/>
    <col min="15637" max="15879" width="8.85546875" style="9"/>
    <col min="15880" max="15880" width="24" style="9" bestFit="1" customWidth="1"/>
    <col min="15881" max="15881" width="12.85546875" style="9" customWidth="1"/>
    <col min="15882" max="15882" width="9.85546875" style="9" bestFit="1" customWidth="1"/>
    <col min="15883" max="15883" width="8.85546875" style="9"/>
    <col min="15884" max="15885" width="11.85546875" style="9" customWidth="1"/>
    <col min="15886" max="15886" width="10.42578125" style="9" customWidth="1"/>
    <col min="15887" max="15888" width="8.85546875" style="9"/>
    <col min="15889" max="15892" width="9.42578125" style="9" customWidth="1"/>
    <col min="15893" max="16135" width="8.85546875" style="9"/>
    <col min="16136" max="16136" width="24" style="9" bestFit="1" customWidth="1"/>
    <col min="16137" max="16137" width="12.85546875" style="9" customWidth="1"/>
    <col min="16138" max="16138" width="9.85546875" style="9" bestFit="1" customWidth="1"/>
    <col min="16139" max="16139" width="8.85546875" style="9"/>
    <col min="16140" max="16141" width="11.85546875" style="9" customWidth="1"/>
    <col min="16142" max="16142" width="10.42578125" style="9" customWidth="1"/>
    <col min="16143" max="16144" width="8.85546875" style="9"/>
    <col min="16145" max="16148" width="9.42578125" style="9" customWidth="1"/>
    <col min="16149" max="16384" width="8.85546875" style="9"/>
  </cols>
  <sheetData>
    <row r="1" spans="1:38" s="7" customFormat="1" ht="57.75" x14ac:dyDescent="0.25">
      <c r="A1" s="24" t="s">
        <v>8</v>
      </c>
      <c r="B1" s="16" t="s">
        <v>1</v>
      </c>
      <c r="C1" s="16" t="s">
        <v>0</v>
      </c>
      <c r="D1" s="16" t="s">
        <v>7</v>
      </c>
      <c r="E1" s="16" t="s">
        <v>2</v>
      </c>
      <c r="F1" s="16" t="s">
        <v>4</v>
      </c>
      <c r="G1" s="46" t="s">
        <v>353</v>
      </c>
      <c r="H1" s="28" t="s">
        <v>359</v>
      </c>
      <c r="I1" s="28" t="s">
        <v>358</v>
      </c>
      <c r="J1" s="3" t="s">
        <v>357</v>
      </c>
      <c r="K1" s="3" t="s">
        <v>356</v>
      </c>
      <c r="L1" s="3" t="s">
        <v>383</v>
      </c>
      <c r="M1" s="3" t="s">
        <v>382</v>
      </c>
      <c r="N1" s="28" t="s">
        <v>381</v>
      </c>
      <c r="O1" s="3" t="s">
        <v>425</v>
      </c>
      <c r="P1" s="3" t="s">
        <v>426</v>
      </c>
      <c r="Q1" s="3" t="s">
        <v>424</v>
      </c>
      <c r="R1" s="28" t="s">
        <v>421</v>
      </c>
      <c r="S1" s="3" t="s">
        <v>422</v>
      </c>
      <c r="T1" s="3" t="s">
        <v>423</v>
      </c>
      <c r="U1" s="3" t="s">
        <v>404</v>
      </c>
      <c r="V1" s="3" t="s">
        <v>420</v>
      </c>
      <c r="W1" s="3" t="s">
        <v>419</v>
      </c>
      <c r="X1" s="3" t="s">
        <v>433</v>
      </c>
      <c r="Y1" s="3" t="s">
        <v>436</v>
      </c>
      <c r="Z1" s="3" t="s">
        <v>437</v>
      </c>
      <c r="AA1" s="3" t="s">
        <v>438</v>
      </c>
      <c r="AB1" s="3" t="s">
        <v>441</v>
      </c>
      <c r="AC1" s="3" t="s">
        <v>439</v>
      </c>
      <c r="AD1" s="3" t="s">
        <v>440</v>
      </c>
      <c r="AE1" s="28" t="s">
        <v>457</v>
      </c>
      <c r="AF1" s="8"/>
      <c r="AG1" s="8"/>
      <c r="AH1" s="8"/>
      <c r="AI1" s="8"/>
      <c r="AJ1" s="8"/>
      <c r="AK1" s="8"/>
      <c r="AL1" s="8"/>
    </row>
    <row r="2" spans="1:38" x14ac:dyDescent="0.25">
      <c r="A2" s="26" t="s">
        <v>6</v>
      </c>
      <c r="B2" s="29" t="s">
        <v>268</v>
      </c>
      <c r="C2" s="29" t="s">
        <v>269</v>
      </c>
      <c r="D2" s="2" t="s">
        <v>27</v>
      </c>
      <c r="E2" s="2" t="s">
        <v>132</v>
      </c>
      <c r="F2" s="17">
        <f>SUM(G2:AE2)</f>
        <v>399</v>
      </c>
      <c r="G2" s="49"/>
      <c r="H2" s="43">
        <v>6</v>
      </c>
      <c r="I2" s="43">
        <v>6</v>
      </c>
      <c r="J2" s="44">
        <v>3</v>
      </c>
      <c r="K2" s="43">
        <v>8</v>
      </c>
      <c r="L2" s="43">
        <v>10</v>
      </c>
      <c r="M2" s="43">
        <v>10</v>
      </c>
      <c r="N2" s="43">
        <v>28</v>
      </c>
      <c r="O2" s="43"/>
      <c r="P2" s="43">
        <v>15</v>
      </c>
      <c r="Q2" s="43">
        <v>10</v>
      </c>
      <c r="R2" s="2">
        <v>50</v>
      </c>
      <c r="S2" s="2">
        <v>13</v>
      </c>
      <c r="T2" s="2">
        <v>10</v>
      </c>
      <c r="U2" s="2">
        <v>25</v>
      </c>
      <c r="V2" s="2">
        <v>43</v>
      </c>
      <c r="W2" s="2">
        <v>18</v>
      </c>
      <c r="X2" s="2">
        <v>33</v>
      </c>
      <c r="Y2" s="2"/>
      <c r="Z2" s="2"/>
      <c r="AA2" s="2">
        <v>10</v>
      </c>
      <c r="AB2" s="2">
        <v>10</v>
      </c>
      <c r="AC2" s="2">
        <v>13</v>
      </c>
      <c r="AD2" s="2">
        <v>10</v>
      </c>
      <c r="AE2" s="15">
        <v>68</v>
      </c>
    </row>
    <row r="3" spans="1:38" x14ac:dyDescent="0.25">
      <c r="A3" s="26" t="s">
        <v>6</v>
      </c>
      <c r="B3" s="29" t="s">
        <v>343</v>
      </c>
      <c r="C3" s="29" t="s">
        <v>344</v>
      </c>
      <c r="D3" s="2" t="s">
        <v>27</v>
      </c>
      <c r="E3" s="2" t="s">
        <v>132</v>
      </c>
      <c r="F3" s="17">
        <f>SUM(G3:AE3)</f>
        <v>184</v>
      </c>
      <c r="G3" s="50"/>
      <c r="H3" s="43">
        <v>10</v>
      </c>
      <c r="I3" s="43">
        <v>10</v>
      </c>
      <c r="J3" s="43">
        <v>10</v>
      </c>
      <c r="K3" s="43">
        <v>8</v>
      </c>
      <c r="L3" s="43"/>
      <c r="M3" s="43"/>
      <c r="N3" s="43">
        <v>16</v>
      </c>
      <c r="O3" s="43"/>
      <c r="P3" s="43"/>
      <c r="Q3" s="43">
        <v>20</v>
      </c>
      <c r="R3" s="2">
        <v>26</v>
      </c>
      <c r="S3" s="2">
        <v>10</v>
      </c>
      <c r="T3" s="2">
        <v>8</v>
      </c>
      <c r="U3" s="2"/>
      <c r="V3" s="2">
        <v>8</v>
      </c>
      <c r="W3" s="2">
        <v>10</v>
      </c>
      <c r="X3" s="2">
        <v>8</v>
      </c>
      <c r="Y3" s="2"/>
      <c r="Z3" s="2"/>
      <c r="AA3" s="2">
        <v>6</v>
      </c>
      <c r="AB3" s="2">
        <v>6</v>
      </c>
      <c r="AC3" s="2">
        <v>6</v>
      </c>
      <c r="AD3" s="2">
        <v>6</v>
      </c>
      <c r="AE3" s="15">
        <v>16</v>
      </c>
    </row>
    <row r="4" spans="1:38" x14ac:dyDescent="0.25">
      <c r="A4" s="26" t="s">
        <v>6</v>
      </c>
      <c r="B4" s="29" t="s">
        <v>246</v>
      </c>
      <c r="C4" s="29" t="s">
        <v>15</v>
      </c>
      <c r="D4" s="2" t="s">
        <v>98</v>
      </c>
      <c r="E4" s="2" t="s">
        <v>132</v>
      </c>
      <c r="F4" s="17">
        <f>SUM(G4:AE4)</f>
        <v>172</v>
      </c>
      <c r="G4" s="49"/>
      <c r="H4" s="43"/>
      <c r="I4" s="43"/>
      <c r="J4" s="44">
        <v>3</v>
      </c>
      <c r="K4" s="43">
        <v>3</v>
      </c>
      <c r="L4" s="43">
        <v>13</v>
      </c>
      <c r="M4" s="43">
        <v>13</v>
      </c>
      <c r="N4" s="43">
        <v>20</v>
      </c>
      <c r="O4" s="43"/>
      <c r="P4" s="43"/>
      <c r="Q4" s="43">
        <v>16</v>
      </c>
      <c r="R4" s="2">
        <v>20</v>
      </c>
      <c r="S4" s="2"/>
      <c r="T4" s="2">
        <v>8</v>
      </c>
      <c r="U4" s="2">
        <v>8</v>
      </c>
      <c r="V4" s="2"/>
      <c r="W4" s="2"/>
      <c r="X4" s="2"/>
      <c r="Y4" s="2">
        <v>18</v>
      </c>
      <c r="Z4" s="2">
        <v>18</v>
      </c>
      <c r="AA4" s="2">
        <v>5</v>
      </c>
      <c r="AB4" s="2">
        <v>5</v>
      </c>
      <c r="AC4" s="2">
        <v>5</v>
      </c>
      <c r="AD4" s="2">
        <v>5</v>
      </c>
      <c r="AE4" s="15">
        <v>12</v>
      </c>
    </row>
    <row r="5" spans="1:38" x14ac:dyDescent="0.25">
      <c r="A5" s="26" t="s">
        <v>6</v>
      </c>
      <c r="B5" s="29" t="s">
        <v>205</v>
      </c>
      <c r="C5" s="29" t="s">
        <v>206</v>
      </c>
      <c r="D5" s="2" t="s">
        <v>27</v>
      </c>
      <c r="E5" s="2" t="s">
        <v>132</v>
      </c>
      <c r="F5" s="17">
        <f>SUM(G5:AE5)</f>
        <v>125</v>
      </c>
      <c r="G5" s="50"/>
      <c r="H5" s="43"/>
      <c r="I5" s="43"/>
      <c r="J5" s="43">
        <v>10</v>
      </c>
      <c r="K5" s="43">
        <v>10</v>
      </c>
      <c r="L5" s="43"/>
      <c r="M5" s="43"/>
      <c r="N5" s="43">
        <v>30</v>
      </c>
      <c r="O5" s="43"/>
      <c r="P5" s="43"/>
      <c r="Q5" s="43"/>
      <c r="R5" s="2">
        <v>50</v>
      </c>
      <c r="S5" s="2"/>
      <c r="T5" s="2"/>
      <c r="U5" s="2"/>
      <c r="V5" s="2">
        <v>5</v>
      </c>
      <c r="W5" s="2">
        <v>20</v>
      </c>
      <c r="X5" s="2"/>
      <c r="Y5" s="2"/>
      <c r="Z5" s="2"/>
      <c r="AA5" s="2"/>
      <c r="AB5" s="2"/>
      <c r="AC5" s="2"/>
      <c r="AD5" s="2"/>
      <c r="AE5" s="15"/>
    </row>
    <row r="6" spans="1:38" x14ac:dyDescent="0.25">
      <c r="A6" s="26" t="s">
        <v>6</v>
      </c>
      <c r="B6" s="29" t="s">
        <v>140</v>
      </c>
      <c r="C6" s="29" t="s">
        <v>241</v>
      </c>
      <c r="D6" s="2" t="s">
        <v>27</v>
      </c>
      <c r="E6" s="2" t="s">
        <v>132</v>
      </c>
      <c r="F6" s="17">
        <f>SUM(G6:AE6)</f>
        <v>116</v>
      </c>
      <c r="G6" s="50"/>
      <c r="H6" s="43"/>
      <c r="I6" s="43"/>
      <c r="J6" s="43">
        <v>5</v>
      </c>
      <c r="K6" s="43">
        <v>5</v>
      </c>
      <c r="L6" s="43"/>
      <c r="M6" s="43"/>
      <c r="N6" s="43">
        <v>10</v>
      </c>
      <c r="O6" s="43"/>
      <c r="P6" s="43"/>
      <c r="Q6" s="43">
        <v>20</v>
      </c>
      <c r="R6" s="2">
        <v>30</v>
      </c>
      <c r="S6" s="2">
        <v>6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5">
        <v>40</v>
      </c>
    </row>
    <row r="7" spans="1:38" x14ac:dyDescent="0.25">
      <c r="A7" s="26" t="s">
        <v>6</v>
      </c>
      <c r="B7" s="29" t="s">
        <v>238</v>
      </c>
      <c r="C7" s="29" t="s">
        <v>239</v>
      </c>
      <c r="D7" s="2" t="s">
        <v>27</v>
      </c>
      <c r="E7" s="2" t="s">
        <v>132</v>
      </c>
      <c r="F7" s="18">
        <f>SUM(G7:AE7)</f>
        <v>28</v>
      </c>
      <c r="G7" s="50"/>
      <c r="H7" s="43">
        <v>16</v>
      </c>
      <c r="I7" s="43">
        <v>12</v>
      </c>
      <c r="J7" s="43"/>
      <c r="K7" s="43"/>
      <c r="L7" s="43"/>
      <c r="M7" s="43"/>
      <c r="N7" s="43"/>
      <c r="O7" s="43"/>
      <c r="P7" s="43"/>
      <c r="Q7" s="43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15"/>
    </row>
    <row r="8" spans="1:38" x14ac:dyDescent="0.25">
      <c r="A8" s="26" t="s">
        <v>6</v>
      </c>
      <c r="B8" s="29"/>
      <c r="C8" s="29"/>
      <c r="D8" s="2"/>
      <c r="E8" s="2"/>
      <c r="F8" s="17">
        <f>SUM(G8:AE8)</f>
        <v>0</v>
      </c>
      <c r="G8" s="50"/>
      <c r="H8" s="43"/>
      <c r="I8" s="43"/>
      <c r="J8" s="43"/>
      <c r="K8" s="43"/>
      <c r="L8" s="43"/>
      <c r="M8" s="43"/>
      <c r="N8" s="43"/>
      <c r="O8" s="43"/>
      <c r="P8" s="43"/>
      <c r="Q8" s="43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15"/>
    </row>
    <row r="9" spans="1:38" x14ac:dyDescent="0.25">
      <c r="A9" s="26" t="s">
        <v>6</v>
      </c>
      <c r="B9" s="29"/>
      <c r="C9" s="29"/>
      <c r="D9" s="2"/>
      <c r="E9" s="2"/>
      <c r="F9" s="17">
        <f>SUM(G9:AE9)</f>
        <v>0</v>
      </c>
      <c r="G9" s="50"/>
      <c r="H9" s="43"/>
      <c r="I9" s="43"/>
      <c r="J9" s="43"/>
      <c r="K9" s="43"/>
      <c r="L9" s="43"/>
      <c r="M9" s="43"/>
      <c r="N9" s="43"/>
      <c r="O9" s="43"/>
      <c r="P9" s="43"/>
      <c r="Q9" s="43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5"/>
    </row>
    <row r="10" spans="1:38" x14ac:dyDescent="0.25">
      <c r="A10" s="26" t="s">
        <v>6</v>
      </c>
      <c r="B10" s="29"/>
      <c r="C10" s="29"/>
      <c r="D10" s="2"/>
      <c r="E10" s="2"/>
      <c r="F10" s="17">
        <f>SUM(G10:AE10)</f>
        <v>0</v>
      </c>
      <c r="G10" s="50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15"/>
    </row>
    <row r="11" spans="1:38" x14ac:dyDescent="0.25">
      <c r="A11" s="26" t="s">
        <v>6</v>
      </c>
      <c r="B11" s="29"/>
      <c r="C11" s="29"/>
      <c r="D11" s="2"/>
      <c r="E11" s="2"/>
      <c r="F11" s="17">
        <f>SUM(G11:AE11)</f>
        <v>0</v>
      </c>
      <c r="G11" s="50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15"/>
    </row>
    <row r="12" spans="1:38" x14ac:dyDescent="0.25">
      <c r="A12" s="26" t="s">
        <v>6</v>
      </c>
      <c r="B12" s="29"/>
      <c r="C12" s="29"/>
      <c r="D12" s="2"/>
      <c r="E12" s="2"/>
      <c r="F12" s="17">
        <f>SUM(G12:AE12)</f>
        <v>0</v>
      </c>
      <c r="G12" s="50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15"/>
    </row>
    <row r="14" spans="1:38" x14ac:dyDescent="0.25">
      <c r="A14" s="27"/>
    </row>
    <row r="15" spans="1:38" ht="31.5" x14ac:dyDescent="0.25">
      <c r="A15" s="51" t="s">
        <v>221</v>
      </c>
      <c r="B15" s="52" t="s">
        <v>222</v>
      </c>
      <c r="C15" s="52" t="s">
        <v>223</v>
      </c>
      <c r="D15" s="53" t="s">
        <v>224</v>
      </c>
      <c r="E15" s="53" t="s">
        <v>2</v>
      </c>
    </row>
    <row r="16" spans="1:38" x14ac:dyDescent="0.25">
      <c r="A16" s="54">
        <v>45047</v>
      </c>
      <c r="B16" s="55" t="s">
        <v>225</v>
      </c>
      <c r="C16" s="55" t="s">
        <v>226</v>
      </c>
      <c r="D16" s="56" t="s">
        <v>14</v>
      </c>
      <c r="E16" s="56" t="s">
        <v>132</v>
      </c>
    </row>
    <row r="17" spans="1:5" x14ac:dyDescent="0.25">
      <c r="A17" s="54">
        <v>45029</v>
      </c>
      <c r="B17" s="55" t="s">
        <v>227</v>
      </c>
      <c r="C17" s="55" t="s">
        <v>228</v>
      </c>
      <c r="D17" s="56" t="s">
        <v>98</v>
      </c>
      <c r="E17" s="56" t="s">
        <v>131</v>
      </c>
    </row>
    <row r="18" spans="1:5" ht="15.75" x14ac:dyDescent="0.25">
      <c r="A18" s="57">
        <v>45030</v>
      </c>
      <c r="B18" s="58" t="s">
        <v>170</v>
      </c>
      <c r="C18" s="58" t="s">
        <v>229</v>
      </c>
      <c r="D18" s="59" t="s">
        <v>27</v>
      </c>
      <c r="E18" s="59" t="s">
        <v>132</v>
      </c>
    </row>
    <row r="19" spans="1:5" ht="15.75" x14ac:dyDescent="0.25">
      <c r="A19" s="74">
        <v>45168</v>
      </c>
      <c r="B19" s="75" t="s">
        <v>385</v>
      </c>
      <c r="C19" s="75" t="s">
        <v>386</v>
      </c>
      <c r="D19" s="76" t="s">
        <v>97</v>
      </c>
      <c r="E19" s="76" t="s">
        <v>131</v>
      </c>
    </row>
    <row r="20" spans="1:5" ht="15.75" x14ac:dyDescent="0.25">
      <c r="A20" s="74">
        <v>45172</v>
      </c>
      <c r="B20" s="75" t="s">
        <v>387</v>
      </c>
      <c r="C20" s="75" t="s">
        <v>388</v>
      </c>
      <c r="D20" s="76" t="s">
        <v>97</v>
      </c>
      <c r="E20" s="76" t="s">
        <v>131</v>
      </c>
    </row>
    <row r="21" spans="1:5" ht="15.75" x14ac:dyDescent="0.25">
      <c r="A21" s="74">
        <v>45172</v>
      </c>
      <c r="B21" s="75" t="s">
        <v>389</v>
      </c>
      <c r="C21" s="75" t="s">
        <v>388</v>
      </c>
      <c r="D21" s="76" t="s">
        <v>97</v>
      </c>
      <c r="E21" s="76" t="s">
        <v>132</v>
      </c>
    </row>
    <row r="22" spans="1:5" ht="15.75" x14ac:dyDescent="0.25">
      <c r="A22" s="57">
        <v>45030</v>
      </c>
      <c r="B22" s="58" t="s">
        <v>230</v>
      </c>
      <c r="C22" s="58" t="s">
        <v>231</v>
      </c>
      <c r="D22" s="59" t="s">
        <v>14</v>
      </c>
      <c r="E22" s="59" t="s">
        <v>132</v>
      </c>
    </row>
    <row r="23" spans="1:5" x14ac:dyDescent="0.25">
      <c r="A23" s="54">
        <v>45031</v>
      </c>
      <c r="B23" s="55" t="s">
        <v>134</v>
      </c>
      <c r="C23" s="55" t="s">
        <v>135</v>
      </c>
      <c r="D23" s="56" t="s">
        <v>17</v>
      </c>
      <c r="E23" s="56" t="s">
        <v>131</v>
      </c>
    </row>
    <row r="24" spans="1:5" x14ac:dyDescent="0.25">
      <c r="A24" s="54">
        <v>45031</v>
      </c>
      <c r="B24" s="55" t="s">
        <v>136</v>
      </c>
      <c r="C24" s="55" t="s">
        <v>135</v>
      </c>
      <c r="D24" s="56" t="s">
        <v>17</v>
      </c>
      <c r="E24" s="56" t="s">
        <v>131</v>
      </c>
    </row>
    <row r="25" spans="1:5" ht="15.75" x14ac:dyDescent="0.25">
      <c r="A25" s="57">
        <v>45030</v>
      </c>
      <c r="B25" s="58" t="s">
        <v>137</v>
      </c>
      <c r="C25" s="58" t="s">
        <v>100</v>
      </c>
      <c r="D25" s="59" t="s">
        <v>17</v>
      </c>
      <c r="E25" s="59" t="s">
        <v>131</v>
      </c>
    </row>
    <row r="26" spans="1:5" ht="15.75" x14ac:dyDescent="0.25">
      <c r="A26" s="57">
        <v>45030</v>
      </c>
      <c r="B26" s="58" t="s">
        <v>232</v>
      </c>
      <c r="C26" s="58" t="s">
        <v>233</v>
      </c>
      <c r="D26" s="59" t="s">
        <v>14</v>
      </c>
      <c r="E26" s="59" t="s">
        <v>132</v>
      </c>
    </row>
    <row r="27" spans="1:5" x14ac:dyDescent="0.25">
      <c r="A27" s="54">
        <v>45031</v>
      </c>
      <c r="B27" s="55" t="s">
        <v>138</v>
      </c>
      <c r="C27" s="55" t="s">
        <v>139</v>
      </c>
      <c r="D27" s="56" t="s">
        <v>97</v>
      </c>
      <c r="E27" s="56" t="s">
        <v>131</v>
      </c>
    </row>
    <row r="28" spans="1:5" x14ac:dyDescent="0.25">
      <c r="A28" s="54">
        <v>45031</v>
      </c>
      <c r="B28" s="55" t="s">
        <v>44</v>
      </c>
      <c r="C28" s="55" t="s">
        <v>45</v>
      </c>
      <c r="D28" s="56" t="s">
        <v>17</v>
      </c>
      <c r="E28" s="56" t="s">
        <v>131</v>
      </c>
    </row>
    <row r="29" spans="1:5" ht="15.75" x14ac:dyDescent="0.25">
      <c r="A29" s="74">
        <v>45158</v>
      </c>
      <c r="B29" s="75" t="s">
        <v>11</v>
      </c>
      <c r="C29" s="75" t="s">
        <v>390</v>
      </c>
      <c r="D29" s="76" t="s">
        <v>17</v>
      </c>
      <c r="E29" s="76" t="s">
        <v>131</v>
      </c>
    </row>
    <row r="30" spans="1:5" ht="15.75" x14ac:dyDescent="0.25">
      <c r="A30" s="57">
        <v>45030</v>
      </c>
      <c r="B30" s="58" t="s">
        <v>234</v>
      </c>
      <c r="C30" s="58" t="s">
        <v>29</v>
      </c>
      <c r="D30" s="59" t="s">
        <v>17</v>
      </c>
      <c r="E30" s="59" t="s">
        <v>132</v>
      </c>
    </row>
    <row r="31" spans="1:5" ht="15.75" x14ac:dyDescent="0.25">
      <c r="A31" s="57">
        <v>45030</v>
      </c>
      <c r="B31" s="58" t="s">
        <v>235</v>
      </c>
      <c r="C31" s="58" t="s">
        <v>236</v>
      </c>
      <c r="D31" s="59" t="s">
        <v>17</v>
      </c>
      <c r="E31" s="59" t="s">
        <v>132</v>
      </c>
    </row>
    <row r="32" spans="1:5" ht="15.75" x14ac:dyDescent="0.25">
      <c r="A32" s="57">
        <v>45030</v>
      </c>
      <c r="B32" s="58" t="s">
        <v>237</v>
      </c>
      <c r="C32" s="58" t="s">
        <v>236</v>
      </c>
      <c r="D32" s="59" t="s">
        <v>17</v>
      </c>
      <c r="E32" s="59" t="s">
        <v>132</v>
      </c>
    </row>
    <row r="33" spans="1:5" x14ac:dyDescent="0.25">
      <c r="A33" s="54">
        <v>45031</v>
      </c>
      <c r="B33" s="55" t="s">
        <v>69</v>
      </c>
      <c r="C33" s="55" t="s">
        <v>70</v>
      </c>
      <c r="D33" s="56" t="s">
        <v>27</v>
      </c>
      <c r="E33" s="56" t="s">
        <v>131</v>
      </c>
    </row>
    <row r="34" spans="1:5" ht="15.75" x14ac:dyDescent="0.25">
      <c r="A34" s="57">
        <v>45030</v>
      </c>
      <c r="B34" s="58" t="s">
        <v>238</v>
      </c>
      <c r="C34" s="58" t="s">
        <v>241</v>
      </c>
      <c r="D34" s="59" t="s">
        <v>27</v>
      </c>
      <c r="E34" s="59" t="s">
        <v>132</v>
      </c>
    </row>
    <row r="35" spans="1:5" x14ac:dyDescent="0.25">
      <c r="A35" s="54">
        <v>45050</v>
      </c>
      <c r="B35" s="55" t="s">
        <v>240</v>
      </c>
      <c r="C35" s="55" t="s">
        <v>241</v>
      </c>
      <c r="D35" s="56" t="s">
        <v>27</v>
      </c>
      <c r="E35" s="56" t="s">
        <v>132</v>
      </c>
    </row>
    <row r="36" spans="1:5" x14ac:dyDescent="0.25">
      <c r="A36" s="54">
        <v>45050</v>
      </c>
      <c r="B36" s="55" t="s">
        <v>140</v>
      </c>
      <c r="C36" s="55" t="s">
        <v>241</v>
      </c>
      <c r="D36" s="56" t="s">
        <v>27</v>
      </c>
      <c r="E36" s="56" t="s">
        <v>132</v>
      </c>
    </row>
    <row r="37" spans="1:5" ht="15.75" x14ac:dyDescent="0.25">
      <c r="A37" s="54">
        <v>45031</v>
      </c>
      <c r="B37" s="58" t="s">
        <v>242</v>
      </c>
      <c r="C37" s="58" t="s">
        <v>243</v>
      </c>
      <c r="D37" s="56" t="s">
        <v>97</v>
      </c>
      <c r="E37" s="56" t="s">
        <v>132</v>
      </c>
    </row>
    <row r="38" spans="1:5" ht="15.75" x14ac:dyDescent="0.25">
      <c r="A38" s="54">
        <v>45031</v>
      </c>
      <c r="B38" s="58" t="s">
        <v>244</v>
      </c>
      <c r="C38" s="58" t="s">
        <v>243</v>
      </c>
      <c r="D38" s="56" t="s">
        <v>97</v>
      </c>
      <c r="E38" s="56" t="s">
        <v>132</v>
      </c>
    </row>
    <row r="39" spans="1:5" ht="15.75" x14ac:dyDescent="0.25">
      <c r="A39" s="57">
        <v>45030</v>
      </c>
      <c r="B39" s="58" t="s">
        <v>113</v>
      </c>
      <c r="C39" s="58" t="s">
        <v>119</v>
      </c>
      <c r="D39" s="59" t="s">
        <v>97</v>
      </c>
      <c r="E39" s="59" t="s">
        <v>131</v>
      </c>
    </row>
    <row r="40" spans="1:5" ht="15.75" x14ac:dyDescent="0.25">
      <c r="A40" s="57">
        <v>45030</v>
      </c>
      <c r="B40" s="58" t="s">
        <v>84</v>
      </c>
      <c r="C40" s="58" t="s">
        <v>245</v>
      </c>
      <c r="D40" s="59" t="s">
        <v>27</v>
      </c>
      <c r="E40" s="59" t="s">
        <v>132</v>
      </c>
    </row>
    <row r="41" spans="1:5" ht="15.75" x14ac:dyDescent="0.25">
      <c r="A41" s="57">
        <v>45030</v>
      </c>
      <c r="B41" s="58" t="s">
        <v>141</v>
      </c>
      <c r="C41" s="58" t="s">
        <v>142</v>
      </c>
      <c r="D41" s="59" t="s">
        <v>27</v>
      </c>
      <c r="E41" s="59" t="s">
        <v>131</v>
      </c>
    </row>
    <row r="42" spans="1:5" ht="15.75" x14ac:dyDescent="0.25">
      <c r="A42" s="57">
        <v>45030</v>
      </c>
      <c r="B42" s="58" t="s">
        <v>143</v>
      </c>
      <c r="C42" s="58" t="s">
        <v>142</v>
      </c>
      <c r="D42" s="59" t="s">
        <v>27</v>
      </c>
      <c r="E42" s="59" t="s">
        <v>131</v>
      </c>
    </row>
    <row r="43" spans="1:5" ht="15.75" x14ac:dyDescent="0.25">
      <c r="A43" s="57">
        <v>45030</v>
      </c>
      <c r="B43" s="58" t="s">
        <v>147</v>
      </c>
      <c r="C43" s="58" t="s">
        <v>145</v>
      </c>
      <c r="D43" s="59" t="s">
        <v>27</v>
      </c>
      <c r="E43" s="59" t="s">
        <v>131</v>
      </c>
    </row>
    <row r="44" spans="1:5" x14ac:dyDescent="0.25">
      <c r="A44" s="54">
        <v>45019</v>
      </c>
      <c r="B44" s="55" t="s">
        <v>144</v>
      </c>
      <c r="C44" s="55" t="s">
        <v>145</v>
      </c>
      <c r="D44" s="56" t="s">
        <v>17</v>
      </c>
      <c r="E44" s="56" t="s">
        <v>131</v>
      </c>
    </row>
    <row r="45" spans="1:5" ht="15.75" x14ac:dyDescent="0.25">
      <c r="A45" s="57">
        <v>45030</v>
      </c>
      <c r="B45" s="58" t="s">
        <v>62</v>
      </c>
      <c r="C45" s="58" t="s">
        <v>15</v>
      </c>
      <c r="D45" s="59" t="s">
        <v>14</v>
      </c>
      <c r="E45" s="59" t="s">
        <v>131</v>
      </c>
    </row>
    <row r="46" spans="1:5" ht="15.75" x14ac:dyDescent="0.25">
      <c r="A46" s="57">
        <v>45030</v>
      </c>
      <c r="B46" s="58" t="s">
        <v>9</v>
      </c>
      <c r="C46" s="58" t="s">
        <v>15</v>
      </c>
      <c r="D46" s="59" t="s">
        <v>14</v>
      </c>
      <c r="E46" s="59" t="s">
        <v>131</v>
      </c>
    </row>
    <row r="47" spans="1:5" x14ac:dyDescent="0.25">
      <c r="A47" s="54">
        <v>45041</v>
      </c>
      <c r="B47" s="55" t="s">
        <v>246</v>
      </c>
      <c r="C47" s="55" t="s">
        <v>15</v>
      </c>
      <c r="D47" s="56" t="s">
        <v>98</v>
      </c>
      <c r="E47" s="56" t="s">
        <v>132</v>
      </c>
    </row>
    <row r="48" spans="1:5" ht="15.75" x14ac:dyDescent="0.25">
      <c r="A48" s="57">
        <v>45030</v>
      </c>
      <c r="B48" s="58" t="s">
        <v>61</v>
      </c>
      <c r="C48" s="58" t="s">
        <v>247</v>
      </c>
      <c r="D48" s="59" t="s">
        <v>27</v>
      </c>
      <c r="E48" s="59" t="s">
        <v>132</v>
      </c>
    </row>
    <row r="49" spans="1:5" ht="15.75" x14ac:dyDescent="0.25">
      <c r="A49" s="57">
        <v>45030</v>
      </c>
      <c r="B49" s="58" t="s">
        <v>248</v>
      </c>
      <c r="C49" s="58" t="s">
        <v>249</v>
      </c>
      <c r="D49" s="59" t="s">
        <v>17</v>
      </c>
      <c r="E49" s="59" t="s">
        <v>132</v>
      </c>
    </row>
    <row r="50" spans="1:5" x14ac:dyDescent="0.25">
      <c r="A50" s="54">
        <v>45052</v>
      </c>
      <c r="B50" s="55" t="s">
        <v>251</v>
      </c>
      <c r="C50" s="55" t="s">
        <v>250</v>
      </c>
      <c r="D50" s="56" t="s">
        <v>17</v>
      </c>
      <c r="E50" s="56" t="s">
        <v>132</v>
      </c>
    </row>
    <row r="51" spans="1:5" x14ac:dyDescent="0.25">
      <c r="A51" s="54">
        <v>45052</v>
      </c>
      <c r="B51" s="55" t="s">
        <v>133</v>
      </c>
      <c r="C51" s="55" t="s">
        <v>250</v>
      </c>
      <c r="D51" s="56" t="s">
        <v>17</v>
      </c>
      <c r="E51" s="56" t="s">
        <v>132</v>
      </c>
    </row>
    <row r="52" spans="1:5" ht="15.75" x14ac:dyDescent="0.25">
      <c r="A52" s="57">
        <v>45030</v>
      </c>
      <c r="B52" s="58" t="s">
        <v>58</v>
      </c>
      <c r="C52" s="58" t="s">
        <v>59</v>
      </c>
      <c r="D52" s="59" t="s">
        <v>97</v>
      </c>
      <c r="E52" s="59" t="s">
        <v>131</v>
      </c>
    </row>
    <row r="53" spans="1:5" x14ac:dyDescent="0.25">
      <c r="A53" s="54">
        <v>45031</v>
      </c>
      <c r="B53" s="55" t="s">
        <v>149</v>
      </c>
      <c r="C53" s="55" t="s">
        <v>84</v>
      </c>
      <c r="D53" s="56" t="s">
        <v>97</v>
      </c>
      <c r="E53" s="56" t="s">
        <v>131</v>
      </c>
    </row>
    <row r="54" spans="1:5" x14ac:dyDescent="0.25">
      <c r="A54" s="54">
        <v>45031</v>
      </c>
      <c r="B54" s="55" t="s">
        <v>9</v>
      </c>
      <c r="C54" s="55" t="s">
        <v>84</v>
      </c>
      <c r="D54" s="56" t="s">
        <v>97</v>
      </c>
      <c r="E54" s="56" t="s">
        <v>131</v>
      </c>
    </row>
    <row r="55" spans="1:5" ht="15.75" x14ac:dyDescent="0.25">
      <c r="A55" s="57">
        <v>45030</v>
      </c>
      <c r="B55" s="58" t="s">
        <v>150</v>
      </c>
      <c r="C55" s="58" t="s">
        <v>151</v>
      </c>
      <c r="D55" s="59" t="s">
        <v>27</v>
      </c>
      <c r="E55" s="59" t="s">
        <v>131</v>
      </c>
    </row>
    <row r="56" spans="1:5" ht="15.75" x14ac:dyDescent="0.25">
      <c r="A56" s="57">
        <v>45030</v>
      </c>
      <c r="B56" s="58" t="s">
        <v>152</v>
      </c>
      <c r="C56" s="58" t="s">
        <v>153</v>
      </c>
      <c r="D56" s="59" t="s">
        <v>27</v>
      </c>
      <c r="E56" s="59" t="s">
        <v>131</v>
      </c>
    </row>
    <row r="57" spans="1:5" ht="15.75" x14ac:dyDescent="0.25">
      <c r="A57" s="57">
        <v>45030</v>
      </c>
      <c r="B57" s="58" t="s">
        <v>108</v>
      </c>
      <c r="C57" s="58" t="s">
        <v>153</v>
      </c>
      <c r="D57" s="59" t="s">
        <v>27</v>
      </c>
      <c r="E57" s="59" t="s">
        <v>131</v>
      </c>
    </row>
    <row r="58" spans="1:5" ht="15.75" x14ac:dyDescent="0.25">
      <c r="A58" s="57">
        <v>45059</v>
      </c>
      <c r="B58" s="58" t="s">
        <v>252</v>
      </c>
      <c r="C58" s="58" t="s">
        <v>154</v>
      </c>
      <c r="D58" s="59" t="s">
        <v>17</v>
      </c>
      <c r="E58" s="59" t="s">
        <v>132</v>
      </c>
    </row>
    <row r="59" spans="1:5" x14ac:dyDescent="0.25">
      <c r="A59" s="54">
        <v>45055</v>
      </c>
      <c r="B59" s="55" t="s">
        <v>253</v>
      </c>
      <c r="C59" s="55" t="s">
        <v>254</v>
      </c>
      <c r="D59" s="56" t="s">
        <v>17</v>
      </c>
      <c r="E59" s="56" t="s">
        <v>132</v>
      </c>
    </row>
    <row r="60" spans="1:5" ht="15.75" x14ac:dyDescent="0.25">
      <c r="A60" s="57">
        <v>45030</v>
      </c>
      <c r="B60" s="58" t="s">
        <v>155</v>
      </c>
      <c r="C60" s="58" t="s">
        <v>85</v>
      </c>
      <c r="D60" s="59" t="s">
        <v>97</v>
      </c>
      <c r="E60" s="59" t="s">
        <v>131</v>
      </c>
    </row>
    <row r="61" spans="1:5" ht="15.75" x14ac:dyDescent="0.25">
      <c r="A61" s="57">
        <v>45030</v>
      </c>
      <c r="B61" s="58" t="s">
        <v>156</v>
      </c>
      <c r="C61" s="58" t="s">
        <v>85</v>
      </c>
      <c r="D61" s="59" t="s">
        <v>97</v>
      </c>
      <c r="E61" s="59" t="s">
        <v>131</v>
      </c>
    </row>
    <row r="62" spans="1:5" ht="15.75" x14ac:dyDescent="0.25">
      <c r="A62" s="57">
        <v>45030</v>
      </c>
      <c r="B62" s="58" t="s">
        <v>43</v>
      </c>
      <c r="C62" s="58" t="s">
        <v>21</v>
      </c>
      <c r="D62" s="59" t="s">
        <v>17</v>
      </c>
      <c r="E62" s="59" t="s">
        <v>131</v>
      </c>
    </row>
    <row r="63" spans="1:5" ht="15.75" x14ac:dyDescent="0.25">
      <c r="A63" s="57">
        <v>45030</v>
      </c>
      <c r="B63" s="58" t="s">
        <v>20</v>
      </c>
      <c r="C63" s="58" t="s">
        <v>21</v>
      </c>
      <c r="D63" s="59" t="s">
        <v>17</v>
      </c>
      <c r="E63" s="59" t="s">
        <v>131</v>
      </c>
    </row>
    <row r="64" spans="1:5" ht="15.75" x14ac:dyDescent="0.25">
      <c r="A64" s="57">
        <v>45030</v>
      </c>
      <c r="B64" s="58" t="s">
        <v>40</v>
      </c>
      <c r="C64" s="58" t="s">
        <v>36</v>
      </c>
      <c r="D64" s="59" t="s">
        <v>97</v>
      </c>
      <c r="E64" s="59" t="s">
        <v>131</v>
      </c>
    </row>
    <row r="65" spans="1:5" ht="15.75" x14ac:dyDescent="0.25">
      <c r="A65" s="57">
        <v>45030</v>
      </c>
      <c r="B65" s="58" t="s">
        <v>35</v>
      </c>
      <c r="C65" s="58" t="s">
        <v>36</v>
      </c>
      <c r="D65" s="59" t="s">
        <v>97</v>
      </c>
      <c r="E65" s="59" t="s">
        <v>131</v>
      </c>
    </row>
    <row r="66" spans="1:5" ht="15.75" x14ac:dyDescent="0.25">
      <c r="A66" s="57">
        <v>45031</v>
      </c>
      <c r="B66" s="58" t="s">
        <v>255</v>
      </c>
      <c r="C66" s="58" t="s">
        <v>256</v>
      </c>
      <c r="D66" s="59" t="s">
        <v>97</v>
      </c>
      <c r="E66" s="59" t="s">
        <v>132</v>
      </c>
    </row>
    <row r="67" spans="1:5" ht="15.75" x14ac:dyDescent="0.25">
      <c r="A67" s="57">
        <v>45030</v>
      </c>
      <c r="B67" s="58" t="s">
        <v>157</v>
      </c>
      <c r="C67" s="58" t="s">
        <v>41</v>
      </c>
      <c r="D67" s="59" t="s">
        <v>97</v>
      </c>
      <c r="E67" s="59" t="s">
        <v>131</v>
      </c>
    </row>
    <row r="68" spans="1:5" ht="15.75" x14ac:dyDescent="0.25">
      <c r="A68" s="57">
        <v>45030</v>
      </c>
      <c r="B68" s="58" t="s">
        <v>158</v>
      </c>
      <c r="C68" s="58" t="s">
        <v>41</v>
      </c>
      <c r="D68" s="59" t="s">
        <v>97</v>
      </c>
      <c r="E68" s="59" t="s">
        <v>131</v>
      </c>
    </row>
    <row r="69" spans="1:5" x14ac:dyDescent="0.25">
      <c r="A69" s="54">
        <v>45031</v>
      </c>
      <c r="B69" s="55" t="s">
        <v>257</v>
      </c>
      <c r="C69" s="55" t="s">
        <v>160</v>
      </c>
      <c r="D69" s="56" t="s">
        <v>27</v>
      </c>
      <c r="E69" s="56" t="s">
        <v>131</v>
      </c>
    </row>
    <row r="70" spans="1:5" x14ac:dyDescent="0.25">
      <c r="A70" s="54">
        <v>45031</v>
      </c>
      <c r="B70" s="55" t="s">
        <v>159</v>
      </c>
      <c r="C70" s="55" t="s">
        <v>160</v>
      </c>
      <c r="D70" s="56" t="s">
        <v>27</v>
      </c>
      <c r="E70" s="56" t="s">
        <v>131</v>
      </c>
    </row>
    <row r="71" spans="1:5" x14ac:dyDescent="0.25">
      <c r="A71" s="54">
        <v>45031</v>
      </c>
      <c r="B71" s="55" t="s">
        <v>161</v>
      </c>
      <c r="C71" s="55" t="s">
        <v>160</v>
      </c>
      <c r="D71" s="56" t="s">
        <v>27</v>
      </c>
      <c r="E71" s="56" t="s">
        <v>131</v>
      </c>
    </row>
    <row r="72" spans="1:5" x14ac:dyDescent="0.25">
      <c r="A72" s="54">
        <v>44999</v>
      </c>
      <c r="B72" s="55" t="s">
        <v>258</v>
      </c>
      <c r="C72" s="55" t="s">
        <v>162</v>
      </c>
      <c r="D72" s="56" t="s">
        <v>17</v>
      </c>
      <c r="E72" s="56" t="s">
        <v>132</v>
      </c>
    </row>
    <row r="73" spans="1:5" x14ac:dyDescent="0.25">
      <c r="A73" s="54">
        <v>44999</v>
      </c>
      <c r="B73" s="55" t="s">
        <v>259</v>
      </c>
      <c r="C73" s="55" t="s">
        <v>162</v>
      </c>
      <c r="D73" s="56" t="s">
        <v>17</v>
      </c>
      <c r="E73" s="56" t="s">
        <v>132</v>
      </c>
    </row>
    <row r="74" spans="1:5" x14ac:dyDescent="0.25">
      <c r="A74" s="54">
        <v>45031</v>
      </c>
      <c r="B74" s="55" t="s">
        <v>260</v>
      </c>
      <c r="C74" s="55" t="s">
        <v>261</v>
      </c>
      <c r="D74" s="56" t="s">
        <v>27</v>
      </c>
      <c r="E74" s="56" t="s">
        <v>131</v>
      </c>
    </row>
    <row r="75" spans="1:5" x14ac:dyDescent="0.25">
      <c r="A75" s="54">
        <v>45031</v>
      </c>
      <c r="B75" s="55" t="s">
        <v>262</v>
      </c>
      <c r="C75" s="55" t="s">
        <v>263</v>
      </c>
      <c r="D75" s="56" t="s">
        <v>27</v>
      </c>
      <c r="E75" s="56" t="s">
        <v>132</v>
      </c>
    </row>
    <row r="76" spans="1:5" ht="15.75" x14ac:dyDescent="0.25">
      <c r="A76" s="57">
        <v>45030</v>
      </c>
      <c r="B76" s="58" t="s">
        <v>71</v>
      </c>
      <c r="C76" s="58" t="s">
        <v>72</v>
      </c>
      <c r="D76" s="59" t="s">
        <v>14</v>
      </c>
      <c r="E76" s="59" t="s">
        <v>131</v>
      </c>
    </row>
    <row r="77" spans="1:5" ht="15.75" x14ac:dyDescent="0.25">
      <c r="A77" s="57">
        <v>45052</v>
      </c>
      <c r="B77" s="58" t="s">
        <v>264</v>
      </c>
      <c r="C77" s="58" t="s">
        <v>265</v>
      </c>
      <c r="D77" s="59" t="s">
        <v>17</v>
      </c>
      <c r="E77" s="59" t="s">
        <v>132</v>
      </c>
    </row>
    <row r="78" spans="1:5" ht="15.75" x14ac:dyDescent="0.25">
      <c r="A78" s="74">
        <v>45174</v>
      </c>
      <c r="B78" s="75" t="s">
        <v>12</v>
      </c>
      <c r="C78" s="75" t="s">
        <v>391</v>
      </c>
      <c r="D78" s="76" t="s">
        <v>14</v>
      </c>
      <c r="E78" s="76" t="s">
        <v>131</v>
      </c>
    </row>
    <row r="79" spans="1:5" ht="15.75" x14ac:dyDescent="0.25">
      <c r="A79" s="57">
        <v>45030</v>
      </c>
      <c r="B79" s="58" t="s">
        <v>266</v>
      </c>
      <c r="C79" s="58" t="s">
        <v>267</v>
      </c>
      <c r="D79" s="59" t="s">
        <v>27</v>
      </c>
      <c r="E79" s="59" t="s">
        <v>132</v>
      </c>
    </row>
    <row r="80" spans="1:5" ht="15.75" x14ac:dyDescent="0.25">
      <c r="A80" s="57">
        <v>45030</v>
      </c>
      <c r="B80" s="58" t="s">
        <v>268</v>
      </c>
      <c r="C80" s="58" t="s">
        <v>269</v>
      </c>
      <c r="D80" s="59" t="s">
        <v>27</v>
      </c>
      <c r="E80" s="59" t="s">
        <v>132</v>
      </c>
    </row>
    <row r="81" spans="1:5" ht="15.75" x14ac:dyDescent="0.25">
      <c r="A81" s="60">
        <v>45079</v>
      </c>
      <c r="B81" s="61" t="s">
        <v>330</v>
      </c>
      <c r="C81" s="61" t="s">
        <v>361</v>
      </c>
      <c r="D81" s="62" t="s">
        <v>97</v>
      </c>
      <c r="E81" s="62" t="s">
        <v>131</v>
      </c>
    </row>
    <row r="82" spans="1:5" ht="15.75" x14ac:dyDescent="0.25">
      <c r="A82" s="60">
        <v>45079</v>
      </c>
      <c r="B82" s="61" t="s">
        <v>362</v>
      </c>
      <c r="C82" s="61" t="s">
        <v>361</v>
      </c>
      <c r="D82" s="62" t="s">
        <v>97</v>
      </c>
      <c r="E82" s="62" t="s">
        <v>131</v>
      </c>
    </row>
    <row r="83" spans="1:5" ht="15.75" x14ac:dyDescent="0.25">
      <c r="A83" s="60">
        <v>45079</v>
      </c>
      <c r="B83" s="61" t="s">
        <v>363</v>
      </c>
      <c r="C83" s="61" t="s">
        <v>361</v>
      </c>
      <c r="D83" s="62" t="s">
        <v>97</v>
      </c>
      <c r="E83" s="62" t="s">
        <v>132</v>
      </c>
    </row>
    <row r="84" spans="1:5" ht="15.75" x14ac:dyDescent="0.25">
      <c r="A84" s="77">
        <v>45171</v>
      </c>
      <c r="B84" s="75" t="s">
        <v>392</v>
      </c>
      <c r="C84" s="75" t="s">
        <v>393</v>
      </c>
      <c r="D84" s="76" t="s">
        <v>97</v>
      </c>
      <c r="E84" s="76" t="s">
        <v>131</v>
      </c>
    </row>
    <row r="85" spans="1:5" x14ac:dyDescent="0.25">
      <c r="A85" s="54">
        <v>45031</v>
      </c>
      <c r="B85" s="55" t="s">
        <v>165</v>
      </c>
      <c r="C85" s="55" t="s">
        <v>163</v>
      </c>
      <c r="D85" s="56" t="s">
        <v>17</v>
      </c>
      <c r="E85" s="56" t="s">
        <v>131</v>
      </c>
    </row>
    <row r="86" spans="1:5" ht="15.75" x14ac:dyDescent="0.25">
      <c r="A86" s="57">
        <v>45030</v>
      </c>
      <c r="B86" s="58" t="s">
        <v>164</v>
      </c>
      <c r="C86" s="58" t="s">
        <v>163</v>
      </c>
      <c r="D86" s="59" t="s">
        <v>14</v>
      </c>
      <c r="E86" s="59" t="s">
        <v>131</v>
      </c>
    </row>
    <row r="87" spans="1:5" ht="15.75" x14ac:dyDescent="0.25">
      <c r="A87" s="74">
        <v>45175</v>
      </c>
      <c r="B87" s="75" t="s">
        <v>394</v>
      </c>
      <c r="C87" s="75" t="s">
        <v>395</v>
      </c>
      <c r="D87" s="76" t="s">
        <v>97</v>
      </c>
      <c r="E87" s="76" t="s">
        <v>132</v>
      </c>
    </row>
    <row r="88" spans="1:5" ht="15.75" x14ac:dyDescent="0.25">
      <c r="A88" s="57">
        <v>45030</v>
      </c>
      <c r="B88" s="58" t="s">
        <v>270</v>
      </c>
      <c r="C88" s="58" t="s">
        <v>271</v>
      </c>
      <c r="D88" s="59" t="s">
        <v>97</v>
      </c>
      <c r="E88" s="59" t="s">
        <v>132</v>
      </c>
    </row>
    <row r="89" spans="1:5" ht="15.75" x14ac:dyDescent="0.25">
      <c r="A89" s="57">
        <v>45030</v>
      </c>
      <c r="B89" s="58" t="s">
        <v>78</v>
      </c>
      <c r="C89" s="58" t="s">
        <v>79</v>
      </c>
      <c r="D89" s="59" t="s">
        <v>17</v>
      </c>
      <c r="E89" s="59" t="s">
        <v>131</v>
      </c>
    </row>
    <row r="90" spans="1:5" ht="15.75" x14ac:dyDescent="0.25">
      <c r="A90" s="57">
        <v>45030</v>
      </c>
      <c r="B90" s="58" t="s">
        <v>82</v>
      </c>
      <c r="C90" s="58" t="s">
        <v>79</v>
      </c>
      <c r="D90" s="59" t="s">
        <v>17</v>
      </c>
      <c r="E90" s="59" t="s">
        <v>131</v>
      </c>
    </row>
    <row r="91" spans="1:5" x14ac:dyDescent="0.25">
      <c r="A91" s="54">
        <v>45031</v>
      </c>
      <c r="B91" s="55" t="s">
        <v>166</v>
      </c>
      <c r="C91" s="55" t="s">
        <v>167</v>
      </c>
      <c r="D91" s="56" t="s">
        <v>97</v>
      </c>
      <c r="E91" s="56" t="s">
        <v>131</v>
      </c>
    </row>
    <row r="92" spans="1:5" ht="15.75" x14ac:dyDescent="0.25">
      <c r="A92" s="57">
        <v>45030</v>
      </c>
      <c r="B92" s="58" t="s">
        <v>272</v>
      </c>
      <c r="C92" s="58" t="s">
        <v>273</v>
      </c>
      <c r="D92" s="59" t="s">
        <v>17</v>
      </c>
      <c r="E92" s="59" t="s">
        <v>132</v>
      </c>
    </row>
    <row r="93" spans="1:5" ht="15.75" x14ac:dyDescent="0.25">
      <c r="A93" s="57">
        <v>45030</v>
      </c>
      <c r="B93" s="58" t="s">
        <v>227</v>
      </c>
      <c r="C93" s="58" t="s">
        <v>46</v>
      </c>
      <c r="D93" s="59" t="s">
        <v>98</v>
      </c>
      <c r="E93" s="59" t="s">
        <v>132</v>
      </c>
    </row>
    <row r="94" spans="1:5" ht="15.75" x14ac:dyDescent="0.25">
      <c r="A94" s="60">
        <v>45078</v>
      </c>
      <c r="B94" s="61" t="s">
        <v>364</v>
      </c>
      <c r="C94" s="61" t="s">
        <v>46</v>
      </c>
      <c r="D94" s="62" t="s">
        <v>17</v>
      </c>
      <c r="E94" s="62" t="s">
        <v>131</v>
      </c>
    </row>
    <row r="95" spans="1:5" ht="15.75" x14ac:dyDescent="0.25">
      <c r="A95" s="60">
        <v>45080</v>
      </c>
      <c r="B95" s="61" t="s">
        <v>365</v>
      </c>
      <c r="C95" s="61" t="s">
        <v>366</v>
      </c>
      <c r="D95" s="62" t="s">
        <v>14</v>
      </c>
      <c r="E95" s="62" t="s">
        <v>131</v>
      </c>
    </row>
    <row r="96" spans="1:5" ht="15.75" x14ac:dyDescent="0.25">
      <c r="A96" s="60">
        <v>45080</v>
      </c>
      <c r="B96" s="61" t="s">
        <v>367</v>
      </c>
      <c r="C96" s="61" t="s">
        <v>366</v>
      </c>
      <c r="D96" s="62" t="s">
        <v>14</v>
      </c>
      <c r="E96" s="62" t="s">
        <v>131</v>
      </c>
    </row>
    <row r="97" spans="1:5" x14ac:dyDescent="0.25">
      <c r="A97" s="54">
        <v>45055</v>
      </c>
      <c r="B97" s="55" t="s">
        <v>195</v>
      </c>
      <c r="C97" s="55" t="s">
        <v>274</v>
      </c>
      <c r="D97" s="56" t="s">
        <v>17</v>
      </c>
      <c r="E97" s="56" t="s">
        <v>132</v>
      </c>
    </row>
    <row r="98" spans="1:5" x14ac:dyDescent="0.25">
      <c r="A98" s="54">
        <v>45055</v>
      </c>
      <c r="B98" s="55" t="s">
        <v>275</v>
      </c>
      <c r="C98" s="55" t="s">
        <v>274</v>
      </c>
      <c r="D98" s="56" t="s">
        <v>17</v>
      </c>
      <c r="E98" s="56" t="s">
        <v>132</v>
      </c>
    </row>
    <row r="99" spans="1:5" x14ac:dyDescent="0.25">
      <c r="A99" s="54">
        <v>45031</v>
      </c>
      <c r="B99" s="55" t="s">
        <v>212</v>
      </c>
      <c r="C99" s="55" t="s">
        <v>213</v>
      </c>
      <c r="D99" s="56" t="s">
        <v>97</v>
      </c>
      <c r="E99" s="56" t="s">
        <v>131</v>
      </c>
    </row>
    <row r="100" spans="1:5" x14ac:dyDescent="0.25">
      <c r="A100" s="54">
        <v>45031</v>
      </c>
      <c r="B100" s="55" t="s">
        <v>53</v>
      </c>
      <c r="C100" s="55" t="s">
        <v>276</v>
      </c>
      <c r="D100" s="56" t="s">
        <v>14</v>
      </c>
      <c r="E100" s="56" t="s">
        <v>132</v>
      </c>
    </row>
    <row r="101" spans="1:5" x14ac:dyDescent="0.25">
      <c r="A101" s="54">
        <v>45031</v>
      </c>
      <c r="B101" s="55" t="s">
        <v>168</v>
      </c>
      <c r="C101" s="55" t="s">
        <v>169</v>
      </c>
      <c r="D101" s="56" t="s">
        <v>17</v>
      </c>
      <c r="E101" s="56" t="s">
        <v>131</v>
      </c>
    </row>
    <row r="102" spans="1:5" ht="15.75" x14ac:dyDescent="0.25">
      <c r="A102" s="57">
        <v>45030</v>
      </c>
      <c r="B102" s="58" t="s">
        <v>277</v>
      </c>
      <c r="C102" s="58" t="s">
        <v>171</v>
      </c>
      <c r="D102" s="59" t="s">
        <v>17</v>
      </c>
      <c r="E102" s="59" t="s">
        <v>132</v>
      </c>
    </row>
    <row r="103" spans="1:5" ht="15.75" x14ac:dyDescent="0.25">
      <c r="A103" s="57">
        <v>45030</v>
      </c>
      <c r="B103" s="58" t="s">
        <v>170</v>
      </c>
      <c r="C103" s="58" t="s">
        <v>171</v>
      </c>
      <c r="D103" s="59" t="s">
        <v>17</v>
      </c>
      <c r="E103" s="59" t="s">
        <v>131</v>
      </c>
    </row>
    <row r="104" spans="1:5" x14ac:dyDescent="0.25">
      <c r="A104" s="54">
        <v>45031</v>
      </c>
      <c r="B104" s="55" t="s">
        <v>29</v>
      </c>
      <c r="C104" s="55" t="s">
        <v>30</v>
      </c>
      <c r="D104" s="56" t="s">
        <v>27</v>
      </c>
      <c r="E104" s="56" t="s">
        <v>131</v>
      </c>
    </row>
    <row r="105" spans="1:5" ht="15.75" x14ac:dyDescent="0.25">
      <c r="A105" s="57">
        <v>45030</v>
      </c>
      <c r="B105" s="58" t="s">
        <v>278</v>
      </c>
      <c r="C105" s="58" t="s">
        <v>10</v>
      </c>
      <c r="D105" s="59" t="s">
        <v>14</v>
      </c>
      <c r="E105" s="59" t="s">
        <v>132</v>
      </c>
    </row>
    <row r="106" spans="1:5" ht="15.75" x14ac:dyDescent="0.25">
      <c r="A106" s="57">
        <v>45030</v>
      </c>
      <c r="B106" s="58" t="s">
        <v>279</v>
      </c>
      <c r="C106" s="58" t="s">
        <v>32</v>
      </c>
      <c r="D106" s="59" t="s">
        <v>98</v>
      </c>
      <c r="E106" s="59" t="s">
        <v>132</v>
      </c>
    </row>
    <row r="107" spans="1:5" ht="15.75" x14ac:dyDescent="0.25">
      <c r="A107" s="57">
        <v>45030</v>
      </c>
      <c r="B107" s="58" t="s">
        <v>47</v>
      </c>
      <c r="C107" s="58" t="s">
        <v>32</v>
      </c>
      <c r="D107" s="59" t="s">
        <v>98</v>
      </c>
      <c r="E107" s="59" t="s">
        <v>132</v>
      </c>
    </row>
    <row r="108" spans="1:5" ht="15.75" x14ac:dyDescent="0.25">
      <c r="A108" s="57">
        <v>45030</v>
      </c>
      <c r="B108" s="58" t="s">
        <v>280</v>
      </c>
      <c r="C108" s="58" t="s">
        <v>281</v>
      </c>
      <c r="D108" s="59" t="s">
        <v>14</v>
      </c>
      <c r="E108" s="59" t="s">
        <v>131</v>
      </c>
    </row>
    <row r="109" spans="1:5" x14ac:dyDescent="0.25">
      <c r="A109" s="54">
        <v>45031</v>
      </c>
      <c r="B109" s="55" t="s">
        <v>195</v>
      </c>
      <c r="C109" s="55" t="s">
        <v>282</v>
      </c>
      <c r="D109" s="56" t="s">
        <v>97</v>
      </c>
      <c r="E109" s="56" t="s">
        <v>132</v>
      </c>
    </row>
    <row r="110" spans="1:5" ht="15.75" x14ac:dyDescent="0.25">
      <c r="A110" s="57">
        <v>45030</v>
      </c>
      <c r="B110" s="58" t="s">
        <v>172</v>
      </c>
      <c r="C110" s="58" t="s">
        <v>173</v>
      </c>
      <c r="D110" s="59" t="s">
        <v>98</v>
      </c>
      <c r="E110" s="59" t="s">
        <v>131</v>
      </c>
    </row>
    <row r="111" spans="1:5" ht="15.75" x14ac:dyDescent="0.25">
      <c r="A111" s="57">
        <v>45030</v>
      </c>
      <c r="B111" s="58" t="s">
        <v>174</v>
      </c>
      <c r="C111" s="58" t="s">
        <v>173</v>
      </c>
      <c r="D111" s="59" t="s">
        <v>98</v>
      </c>
      <c r="E111" s="59" t="s">
        <v>131</v>
      </c>
    </row>
    <row r="112" spans="1:5" ht="15.75" x14ac:dyDescent="0.25">
      <c r="A112" s="57">
        <v>45030</v>
      </c>
      <c r="B112" s="58" t="s">
        <v>175</v>
      </c>
      <c r="C112" s="58" t="s">
        <v>173</v>
      </c>
      <c r="D112" s="59" t="s">
        <v>98</v>
      </c>
      <c r="E112" s="59" t="s">
        <v>131</v>
      </c>
    </row>
    <row r="113" spans="1:5" x14ac:dyDescent="0.25">
      <c r="A113" s="54">
        <v>45031</v>
      </c>
      <c r="B113" s="55" t="s">
        <v>283</v>
      </c>
      <c r="C113" s="55" t="s">
        <v>284</v>
      </c>
      <c r="D113" s="56" t="s">
        <v>14</v>
      </c>
      <c r="E113" s="56" t="s">
        <v>132</v>
      </c>
    </row>
    <row r="114" spans="1:5" ht="15.75" x14ac:dyDescent="0.25">
      <c r="A114" s="57">
        <v>45030</v>
      </c>
      <c r="B114" s="58" t="s">
        <v>111</v>
      </c>
      <c r="C114" s="58" t="s">
        <v>112</v>
      </c>
      <c r="D114" s="59" t="s">
        <v>17</v>
      </c>
      <c r="E114" s="59" t="s">
        <v>131</v>
      </c>
    </row>
    <row r="115" spans="1:5" ht="15.75" x14ac:dyDescent="0.25">
      <c r="A115" s="57">
        <v>45030</v>
      </c>
      <c r="B115" s="58" t="s">
        <v>67</v>
      </c>
      <c r="C115" s="58" t="s">
        <v>68</v>
      </c>
      <c r="D115" s="59" t="s">
        <v>14</v>
      </c>
      <c r="E115" s="59" t="s">
        <v>131</v>
      </c>
    </row>
    <row r="116" spans="1:5" ht="15.75" x14ac:dyDescent="0.25">
      <c r="A116" s="57">
        <v>45030</v>
      </c>
      <c r="B116" s="58" t="s">
        <v>76</v>
      </c>
      <c r="C116" s="58" t="s">
        <v>77</v>
      </c>
      <c r="D116" s="59" t="s">
        <v>27</v>
      </c>
      <c r="E116" s="59" t="s">
        <v>131</v>
      </c>
    </row>
    <row r="117" spans="1:5" ht="15.75" x14ac:dyDescent="0.25">
      <c r="A117" s="57">
        <v>45030</v>
      </c>
      <c r="B117" s="58" t="s">
        <v>176</v>
      </c>
      <c r="C117" s="58" t="s">
        <v>77</v>
      </c>
      <c r="D117" s="59" t="s">
        <v>27</v>
      </c>
      <c r="E117" s="59" t="s">
        <v>131</v>
      </c>
    </row>
    <row r="118" spans="1:5" x14ac:dyDescent="0.25">
      <c r="A118" s="54">
        <v>45031</v>
      </c>
      <c r="B118" s="55" t="s">
        <v>101</v>
      </c>
      <c r="C118" s="55" t="s">
        <v>102</v>
      </c>
      <c r="D118" s="56" t="s">
        <v>14</v>
      </c>
      <c r="E118" s="56" t="s">
        <v>131</v>
      </c>
    </row>
    <row r="119" spans="1:5" ht="15.75" x14ac:dyDescent="0.25">
      <c r="A119" s="57">
        <v>45029</v>
      </c>
      <c r="B119" s="58" t="s">
        <v>285</v>
      </c>
      <c r="C119" s="58" t="s">
        <v>286</v>
      </c>
      <c r="D119" s="59" t="s">
        <v>27</v>
      </c>
      <c r="E119" s="59" t="s">
        <v>132</v>
      </c>
    </row>
    <row r="120" spans="1:5" x14ac:dyDescent="0.25">
      <c r="A120" s="54">
        <v>45006</v>
      </c>
      <c r="B120" s="55" t="s">
        <v>287</v>
      </c>
      <c r="C120" s="55" t="s">
        <v>288</v>
      </c>
      <c r="D120" s="56" t="s">
        <v>27</v>
      </c>
      <c r="E120" s="56" t="s">
        <v>131</v>
      </c>
    </row>
    <row r="121" spans="1:5" ht="15.75" x14ac:dyDescent="0.25">
      <c r="A121" s="60">
        <v>45112</v>
      </c>
      <c r="B121" s="61" t="s">
        <v>287</v>
      </c>
      <c r="C121" s="61" t="s">
        <v>288</v>
      </c>
      <c r="D121" s="62" t="s">
        <v>27</v>
      </c>
      <c r="E121" s="62" t="s">
        <v>131</v>
      </c>
    </row>
    <row r="122" spans="1:5" ht="15.75" x14ac:dyDescent="0.25">
      <c r="A122" s="60">
        <v>45080</v>
      </c>
      <c r="B122" s="61" t="s">
        <v>368</v>
      </c>
      <c r="C122" s="61" t="s">
        <v>369</v>
      </c>
      <c r="D122" s="62" t="s">
        <v>97</v>
      </c>
      <c r="E122" s="62" t="s">
        <v>131</v>
      </c>
    </row>
    <row r="123" spans="1:5" ht="15.75" x14ac:dyDescent="0.25">
      <c r="A123" s="57">
        <v>45029</v>
      </c>
      <c r="B123" s="58" t="s">
        <v>177</v>
      </c>
      <c r="C123" s="58" t="s">
        <v>105</v>
      </c>
      <c r="D123" s="59" t="s">
        <v>98</v>
      </c>
      <c r="E123" s="59" t="s">
        <v>131</v>
      </c>
    </row>
    <row r="124" spans="1:5" x14ac:dyDescent="0.25">
      <c r="A124" s="54">
        <v>45052</v>
      </c>
      <c r="B124" s="55" t="s">
        <v>289</v>
      </c>
      <c r="C124" s="55" t="s">
        <v>290</v>
      </c>
      <c r="D124" s="56" t="s">
        <v>17</v>
      </c>
      <c r="E124" s="56" t="s">
        <v>132</v>
      </c>
    </row>
    <row r="125" spans="1:5" ht="15.75" x14ac:dyDescent="0.25">
      <c r="A125" s="57">
        <v>45030</v>
      </c>
      <c r="B125" s="58" t="s">
        <v>87</v>
      </c>
      <c r="C125" s="58" t="s">
        <v>88</v>
      </c>
      <c r="D125" s="59" t="s">
        <v>14</v>
      </c>
      <c r="E125" s="59" t="s">
        <v>131</v>
      </c>
    </row>
    <row r="126" spans="1:5" ht="15.75" x14ac:dyDescent="0.25">
      <c r="A126" s="57">
        <v>45030</v>
      </c>
      <c r="B126" s="58" t="s">
        <v>78</v>
      </c>
      <c r="C126" s="58" t="s">
        <v>88</v>
      </c>
      <c r="D126" s="59" t="s">
        <v>14</v>
      </c>
      <c r="E126" s="59" t="s">
        <v>131</v>
      </c>
    </row>
    <row r="127" spans="1:5" x14ac:dyDescent="0.25">
      <c r="A127" s="54">
        <v>45031</v>
      </c>
      <c r="B127" s="55" t="s">
        <v>180</v>
      </c>
      <c r="C127" s="55" t="s">
        <v>179</v>
      </c>
      <c r="D127" s="56" t="s">
        <v>27</v>
      </c>
      <c r="E127" s="56" t="s">
        <v>131</v>
      </c>
    </row>
    <row r="128" spans="1:5" ht="15.75" x14ac:dyDescent="0.25">
      <c r="A128" s="57">
        <v>45030</v>
      </c>
      <c r="B128" s="58" t="s">
        <v>18</v>
      </c>
      <c r="C128" s="58" t="s">
        <v>19</v>
      </c>
      <c r="D128" s="59" t="s">
        <v>27</v>
      </c>
      <c r="E128" s="59" t="s">
        <v>131</v>
      </c>
    </row>
    <row r="129" spans="1:5" ht="15.75" x14ac:dyDescent="0.25">
      <c r="A129" s="57">
        <v>45030</v>
      </c>
      <c r="B129" s="58" t="s">
        <v>15</v>
      </c>
      <c r="C129" s="58" t="s">
        <v>16</v>
      </c>
      <c r="D129" s="59" t="s">
        <v>17</v>
      </c>
      <c r="E129" s="59" t="s">
        <v>131</v>
      </c>
    </row>
    <row r="130" spans="1:5" ht="15.75" x14ac:dyDescent="0.25">
      <c r="A130" s="57">
        <v>45030</v>
      </c>
      <c r="B130" s="58" t="s">
        <v>291</v>
      </c>
      <c r="C130" s="58" t="s">
        <v>292</v>
      </c>
      <c r="D130" s="59" t="s">
        <v>97</v>
      </c>
      <c r="E130" s="59" t="s">
        <v>132</v>
      </c>
    </row>
    <row r="131" spans="1:5" ht="15.75" x14ac:dyDescent="0.25">
      <c r="A131" s="57">
        <v>45030</v>
      </c>
      <c r="B131" s="58" t="s">
        <v>89</v>
      </c>
      <c r="C131" s="58" t="s">
        <v>90</v>
      </c>
      <c r="D131" s="59" t="s">
        <v>27</v>
      </c>
      <c r="E131" s="59" t="s">
        <v>131</v>
      </c>
    </row>
    <row r="132" spans="1:5" x14ac:dyDescent="0.25">
      <c r="A132" s="54">
        <v>45002</v>
      </c>
      <c r="B132" s="55" t="s">
        <v>293</v>
      </c>
      <c r="C132" s="55" t="s">
        <v>294</v>
      </c>
      <c r="D132" s="56" t="s">
        <v>17</v>
      </c>
      <c r="E132" s="56" t="s">
        <v>132</v>
      </c>
    </row>
    <row r="133" spans="1:5" ht="15.75" x14ac:dyDescent="0.25">
      <c r="A133" s="57">
        <v>45030</v>
      </c>
      <c r="B133" s="58" t="s">
        <v>296</v>
      </c>
      <c r="C133" s="58" t="s">
        <v>49</v>
      </c>
      <c r="D133" s="59" t="s">
        <v>14</v>
      </c>
      <c r="E133" s="59" t="s">
        <v>132</v>
      </c>
    </row>
    <row r="134" spans="1:5" ht="15.75" x14ac:dyDescent="0.25">
      <c r="A134" s="57">
        <v>45030</v>
      </c>
      <c r="B134" s="58" t="s">
        <v>295</v>
      </c>
      <c r="C134" s="58" t="s">
        <v>49</v>
      </c>
      <c r="D134" s="59" t="s">
        <v>27</v>
      </c>
      <c r="E134" s="59" t="s">
        <v>132</v>
      </c>
    </row>
    <row r="135" spans="1:5" x14ac:dyDescent="0.25">
      <c r="A135" s="54">
        <v>45031</v>
      </c>
      <c r="B135" s="55" t="s">
        <v>48</v>
      </c>
      <c r="C135" s="55" t="s">
        <v>49</v>
      </c>
      <c r="D135" s="56" t="s">
        <v>14</v>
      </c>
      <c r="E135" s="56" t="s">
        <v>131</v>
      </c>
    </row>
    <row r="136" spans="1:5" ht="15.75" x14ac:dyDescent="0.25">
      <c r="A136" s="57">
        <v>45030</v>
      </c>
      <c r="B136" s="58" t="s">
        <v>54</v>
      </c>
      <c r="C136" s="58" t="s">
        <v>55</v>
      </c>
      <c r="D136" s="59" t="s">
        <v>17</v>
      </c>
      <c r="E136" s="59" t="s">
        <v>131</v>
      </c>
    </row>
    <row r="137" spans="1:5" ht="15.75" x14ac:dyDescent="0.25">
      <c r="A137" s="57">
        <v>45030</v>
      </c>
      <c r="B137" s="58" t="s">
        <v>53</v>
      </c>
      <c r="C137" s="58" t="s">
        <v>55</v>
      </c>
      <c r="D137" s="59" t="s">
        <v>17</v>
      </c>
      <c r="E137" s="59" t="s">
        <v>131</v>
      </c>
    </row>
    <row r="138" spans="1:5" x14ac:dyDescent="0.25">
      <c r="A138" s="54">
        <v>45051</v>
      </c>
      <c r="B138" s="55" t="s">
        <v>297</v>
      </c>
      <c r="C138" s="55" t="s">
        <v>298</v>
      </c>
      <c r="D138" s="56" t="s">
        <v>98</v>
      </c>
      <c r="E138" s="56" t="s">
        <v>132</v>
      </c>
    </row>
    <row r="139" spans="1:5" x14ac:dyDescent="0.25">
      <c r="A139" s="54">
        <v>45031</v>
      </c>
      <c r="B139" s="55" t="s">
        <v>181</v>
      </c>
      <c r="C139" s="55" t="s">
        <v>182</v>
      </c>
      <c r="D139" s="56" t="s">
        <v>17</v>
      </c>
      <c r="E139" s="56" t="s">
        <v>131</v>
      </c>
    </row>
    <row r="140" spans="1:5" x14ac:dyDescent="0.25">
      <c r="A140" s="54">
        <v>45031</v>
      </c>
      <c r="B140" s="55" t="s">
        <v>26</v>
      </c>
      <c r="C140" s="55" t="s">
        <v>299</v>
      </c>
      <c r="D140" s="56" t="s">
        <v>14</v>
      </c>
      <c r="E140" s="56" t="s">
        <v>132</v>
      </c>
    </row>
    <row r="141" spans="1:5" x14ac:dyDescent="0.25">
      <c r="A141" s="54">
        <v>45031</v>
      </c>
      <c r="B141" s="55" t="s">
        <v>114</v>
      </c>
      <c r="C141" s="55" t="s">
        <v>300</v>
      </c>
      <c r="D141" s="56" t="s">
        <v>17</v>
      </c>
      <c r="E141" s="56" t="s">
        <v>132</v>
      </c>
    </row>
    <row r="142" spans="1:5" x14ac:dyDescent="0.25">
      <c r="A142" s="54">
        <v>45031</v>
      </c>
      <c r="B142" s="55" t="s">
        <v>301</v>
      </c>
      <c r="C142" s="55" t="s">
        <v>302</v>
      </c>
      <c r="D142" s="56" t="s">
        <v>27</v>
      </c>
      <c r="E142" s="56" t="s">
        <v>132</v>
      </c>
    </row>
    <row r="143" spans="1:5" ht="15.75" x14ac:dyDescent="0.25">
      <c r="A143" s="57">
        <v>45030</v>
      </c>
      <c r="B143" s="58" t="s">
        <v>303</v>
      </c>
      <c r="C143" s="58" t="s">
        <v>304</v>
      </c>
      <c r="D143" s="59" t="s">
        <v>97</v>
      </c>
      <c r="E143" s="59" t="s">
        <v>131</v>
      </c>
    </row>
    <row r="144" spans="1:5" x14ac:dyDescent="0.25">
      <c r="A144" s="54">
        <v>45031</v>
      </c>
      <c r="B144" s="55" t="s">
        <v>12</v>
      </c>
      <c r="C144" s="55" t="s">
        <v>305</v>
      </c>
      <c r="D144" s="56" t="s">
        <v>97</v>
      </c>
      <c r="E144" s="56" t="s">
        <v>132</v>
      </c>
    </row>
    <row r="145" spans="1:5" x14ac:dyDescent="0.25">
      <c r="A145" s="54">
        <v>45031</v>
      </c>
      <c r="B145" s="55" t="s">
        <v>183</v>
      </c>
      <c r="C145" s="55" t="s">
        <v>117</v>
      </c>
      <c r="D145" s="56" t="s">
        <v>14</v>
      </c>
      <c r="E145" s="56" t="s">
        <v>131</v>
      </c>
    </row>
    <row r="146" spans="1:5" x14ac:dyDescent="0.25">
      <c r="A146" s="54">
        <v>45031</v>
      </c>
      <c r="B146" s="55" t="s">
        <v>116</v>
      </c>
      <c r="C146" s="55" t="s">
        <v>117</v>
      </c>
      <c r="D146" s="56" t="s">
        <v>14</v>
      </c>
      <c r="E146" s="56" t="s">
        <v>131</v>
      </c>
    </row>
    <row r="147" spans="1:5" x14ac:dyDescent="0.25">
      <c r="A147" s="54">
        <v>45040</v>
      </c>
      <c r="B147" s="55" t="s">
        <v>306</v>
      </c>
      <c r="C147" s="55" t="s">
        <v>96</v>
      </c>
      <c r="D147" s="56" t="s">
        <v>27</v>
      </c>
      <c r="E147" s="56" t="s">
        <v>132</v>
      </c>
    </row>
    <row r="148" spans="1:5" x14ac:dyDescent="0.25">
      <c r="A148" s="54">
        <v>45040</v>
      </c>
      <c r="B148" s="55" t="s">
        <v>199</v>
      </c>
      <c r="C148" s="55" t="s">
        <v>96</v>
      </c>
      <c r="D148" s="56" t="s">
        <v>27</v>
      </c>
      <c r="E148" s="56" t="s">
        <v>132</v>
      </c>
    </row>
    <row r="149" spans="1:5" x14ac:dyDescent="0.25">
      <c r="A149" s="54">
        <v>45031</v>
      </c>
      <c r="B149" s="55" t="s">
        <v>95</v>
      </c>
      <c r="C149" s="55" t="s">
        <v>96</v>
      </c>
      <c r="D149" s="56" t="s">
        <v>27</v>
      </c>
      <c r="E149" s="56" t="s">
        <v>131</v>
      </c>
    </row>
    <row r="150" spans="1:5" x14ac:dyDescent="0.25">
      <c r="A150" s="54">
        <v>45031</v>
      </c>
      <c r="B150" s="55" t="s">
        <v>56</v>
      </c>
      <c r="C150" s="55" t="s">
        <v>57</v>
      </c>
      <c r="D150" s="56" t="s">
        <v>27</v>
      </c>
      <c r="E150" s="56" t="s">
        <v>131</v>
      </c>
    </row>
    <row r="151" spans="1:5" x14ac:dyDescent="0.25">
      <c r="A151" s="54">
        <v>45031</v>
      </c>
      <c r="B151" s="55" t="s">
        <v>127</v>
      </c>
      <c r="C151" s="55" t="s">
        <v>57</v>
      </c>
      <c r="D151" s="56" t="s">
        <v>27</v>
      </c>
      <c r="E151" s="56" t="s">
        <v>131</v>
      </c>
    </row>
    <row r="152" spans="1:5" x14ac:dyDescent="0.25">
      <c r="A152" s="54">
        <v>45031</v>
      </c>
      <c r="B152" s="55" t="s">
        <v>184</v>
      </c>
      <c r="C152" s="55" t="s">
        <v>57</v>
      </c>
      <c r="D152" s="56" t="s">
        <v>27</v>
      </c>
      <c r="E152" s="56" t="s">
        <v>131</v>
      </c>
    </row>
    <row r="153" spans="1:5" ht="15.75" x14ac:dyDescent="0.25">
      <c r="A153" s="57">
        <v>45030</v>
      </c>
      <c r="B153" s="58" t="s">
        <v>107</v>
      </c>
      <c r="C153" s="58" t="s">
        <v>185</v>
      </c>
      <c r="D153" s="59" t="s">
        <v>14</v>
      </c>
      <c r="E153" s="59" t="s">
        <v>131</v>
      </c>
    </row>
    <row r="154" spans="1:5" ht="15.75" x14ac:dyDescent="0.25">
      <c r="A154" s="57">
        <v>45030</v>
      </c>
      <c r="B154" s="58" t="s">
        <v>307</v>
      </c>
      <c r="C154" s="58" t="s">
        <v>308</v>
      </c>
      <c r="D154" s="59" t="s">
        <v>14</v>
      </c>
      <c r="E154" s="59" t="s">
        <v>131</v>
      </c>
    </row>
    <row r="155" spans="1:5" x14ac:dyDescent="0.25">
      <c r="A155" s="54">
        <v>45031</v>
      </c>
      <c r="B155" s="55" t="s">
        <v>124</v>
      </c>
      <c r="C155" s="55" t="s">
        <v>125</v>
      </c>
      <c r="D155" s="56" t="s">
        <v>17</v>
      </c>
      <c r="E155" s="56" t="s">
        <v>131</v>
      </c>
    </row>
    <row r="156" spans="1:5" x14ac:dyDescent="0.25">
      <c r="A156" s="54">
        <v>45031</v>
      </c>
      <c r="B156" s="55" t="s">
        <v>186</v>
      </c>
      <c r="C156" s="55" t="s">
        <v>125</v>
      </c>
      <c r="D156" s="56" t="s">
        <v>17</v>
      </c>
      <c r="E156" s="56" t="s">
        <v>131</v>
      </c>
    </row>
    <row r="157" spans="1:5" x14ac:dyDescent="0.25">
      <c r="A157" s="54">
        <v>45051</v>
      </c>
      <c r="B157" s="55" t="s">
        <v>310</v>
      </c>
      <c r="C157" s="55" t="s">
        <v>309</v>
      </c>
      <c r="D157" s="56" t="s">
        <v>17</v>
      </c>
      <c r="E157" s="56" t="s">
        <v>132</v>
      </c>
    </row>
    <row r="158" spans="1:5" x14ac:dyDescent="0.25">
      <c r="A158" s="54">
        <v>45051</v>
      </c>
      <c r="B158" s="55" t="s">
        <v>204</v>
      </c>
      <c r="C158" s="55" t="s">
        <v>309</v>
      </c>
      <c r="D158" s="56" t="s">
        <v>17</v>
      </c>
      <c r="E158" s="56" t="s">
        <v>132</v>
      </c>
    </row>
    <row r="159" spans="1:5" x14ac:dyDescent="0.25">
      <c r="A159" s="54">
        <v>45013</v>
      </c>
      <c r="B159" s="55" t="s">
        <v>311</v>
      </c>
      <c r="C159" s="55" t="s">
        <v>312</v>
      </c>
      <c r="D159" s="56" t="s">
        <v>97</v>
      </c>
      <c r="E159" s="56" t="s">
        <v>132</v>
      </c>
    </row>
    <row r="160" spans="1:5" ht="15.75" x14ac:dyDescent="0.25">
      <c r="A160" s="57">
        <v>45030</v>
      </c>
      <c r="B160" s="58" t="s">
        <v>188</v>
      </c>
      <c r="C160" s="58" t="s">
        <v>189</v>
      </c>
      <c r="D160" s="59" t="s">
        <v>14</v>
      </c>
      <c r="E160" s="59" t="s">
        <v>131</v>
      </c>
    </row>
    <row r="161" spans="1:5" ht="15.75" x14ac:dyDescent="0.25">
      <c r="A161" s="57">
        <v>45030</v>
      </c>
      <c r="B161" s="58" t="s">
        <v>115</v>
      </c>
      <c r="C161" s="58" t="s">
        <v>190</v>
      </c>
      <c r="D161" s="59" t="s">
        <v>14</v>
      </c>
      <c r="E161" s="59" t="s">
        <v>131</v>
      </c>
    </row>
    <row r="162" spans="1:5" ht="15.75" x14ac:dyDescent="0.25">
      <c r="A162" s="60">
        <v>45078</v>
      </c>
      <c r="B162" s="61" t="s">
        <v>341</v>
      </c>
      <c r="C162" s="61" t="s">
        <v>370</v>
      </c>
      <c r="D162" s="62" t="s">
        <v>27</v>
      </c>
      <c r="E162" s="62" t="s">
        <v>132</v>
      </c>
    </row>
    <row r="163" spans="1:5" x14ac:dyDescent="0.25">
      <c r="A163" s="54">
        <v>45031</v>
      </c>
      <c r="B163" s="55" t="s">
        <v>178</v>
      </c>
      <c r="C163" s="55" t="s">
        <v>313</v>
      </c>
      <c r="D163" s="56" t="s">
        <v>97</v>
      </c>
      <c r="E163" s="56" t="s">
        <v>131</v>
      </c>
    </row>
    <row r="164" spans="1:5" ht="15.75" x14ac:dyDescent="0.25">
      <c r="A164" s="57">
        <v>45030</v>
      </c>
      <c r="B164" s="58" t="s">
        <v>25</v>
      </c>
      <c r="C164" s="58" t="s">
        <v>26</v>
      </c>
      <c r="D164" s="59" t="s">
        <v>14</v>
      </c>
      <c r="E164" s="59" t="s">
        <v>131</v>
      </c>
    </row>
    <row r="165" spans="1:5" x14ac:dyDescent="0.25">
      <c r="A165" s="54">
        <v>45031</v>
      </c>
      <c r="B165" s="55" t="s">
        <v>314</v>
      </c>
      <c r="C165" s="55" t="s">
        <v>315</v>
      </c>
      <c r="D165" s="56" t="s">
        <v>17</v>
      </c>
      <c r="E165" s="56" t="s">
        <v>132</v>
      </c>
    </row>
    <row r="166" spans="1:5" ht="15.75" x14ac:dyDescent="0.25">
      <c r="A166" s="57">
        <v>45030</v>
      </c>
      <c r="B166" s="58" t="s">
        <v>371</v>
      </c>
      <c r="C166" s="58" t="s">
        <v>372</v>
      </c>
      <c r="D166" s="59" t="s">
        <v>14</v>
      </c>
      <c r="E166" s="59" t="s">
        <v>131</v>
      </c>
    </row>
    <row r="167" spans="1:5" ht="15.75" x14ac:dyDescent="0.25">
      <c r="A167" s="57">
        <v>45030</v>
      </c>
      <c r="B167" s="58" t="s">
        <v>191</v>
      </c>
      <c r="C167" s="58" t="s">
        <v>210</v>
      </c>
      <c r="D167" s="59" t="s">
        <v>27</v>
      </c>
      <c r="E167" s="59" t="s">
        <v>131</v>
      </c>
    </row>
    <row r="168" spans="1:5" ht="15.75" x14ac:dyDescent="0.25">
      <c r="A168" s="57">
        <v>45030</v>
      </c>
      <c r="B168" s="58" t="s">
        <v>80</v>
      </c>
      <c r="C168" s="58" t="s">
        <v>210</v>
      </c>
      <c r="D168" s="59" t="s">
        <v>27</v>
      </c>
      <c r="E168" s="59" t="s">
        <v>131</v>
      </c>
    </row>
    <row r="169" spans="1:5" x14ac:dyDescent="0.25">
      <c r="A169" s="54">
        <v>45031</v>
      </c>
      <c r="B169" s="55" t="s">
        <v>316</v>
      </c>
      <c r="C169" s="55" t="s">
        <v>317</v>
      </c>
      <c r="D169" s="56" t="s">
        <v>14</v>
      </c>
      <c r="E169" s="56" t="s">
        <v>131</v>
      </c>
    </row>
    <row r="170" spans="1:5" x14ac:dyDescent="0.25">
      <c r="A170" s="54">
        <v>45031</v>
      </c>
      <c r="B170" s="55" t="s">
        <v>318</v>
      </c>
      <c r="C170" s="55" t="s">
        <v>319</v>
      </c>
      <c r="D170" s="56" t="s">
        <v>17</v>
      </c>
      <c r="E170" s="56" t="s">
        <v>132</v>
      </c>
    </row>
    <row r="171" spans="1:5" ht="15.75" x14ac:dyDescent="0.25">
      <c r="A171" s="57">
        <v>45030</v>
      </c>
      <c r="B171" s="58" t="s">
        <v>320</v>
      </c>
      <c r="C171" s="58" t="s">
        <v>192</v>
      </c>
      <c r="D171" s="59" t="s">
        <v>27</v>
      </c>
      <c r="E171" s="59" t="s">
        <v>132</v>
      </c>
    </row>
    <row r="172" spans="1:5" ht="15.75" x14ac:dyDescent="0.25">
      <c r="A172" s="57">
        <v>45030</v>
      </c>
      <c r="B172" s="58" t="s">
        <v>69</v>
      </c>
      <c r="C172" s="58" t="s">
        <v>192</v>
      </c>
      <c r="D172" s="59" t="s">
        <v>27</v>
      </c>
      <c r="E172" s="59" t="s">
        <v>131</v>
      </c>
    </row>
    <row r="173" spans="1:5" ht="15.75" x14ac:dyDescent="0.25">
      <c r="A173" s="57">
        <v>45030</v>
      </c>
      <c r="B173" s="58" t="s">
        <v>193</v>
      </c>
      <c r="C173" s="58" t="s">
        <v>194</v>
      </c>
      <c r="D173" s="59" t="s">
        <v>14</v>
      </c>
      <c r="E173" s="59" t="s">
        <v>131</v>
      </c>
    </row>
    <row r="174" spans="1:5" x14ac:dyDescent="0.25">
      <c r="A174" s="54">
        <v>45025</v>
      </c>
      <c r="B174" s="55" t="s">
        <v>78</v>
      </c>
      <c r="C174" s="55" t="s">
        <v>321</v>
      </c>
      <c r="D174" s="56" t="s">
        <v>14</v>
      </c>
      <c r="E174" s="56" t="s">
        <v>132</v>
      </c>
    </row>
    <row r="175" spans="1:5" x14ac:dyDescent="0.25">
      <c r="A175" s="54">
        <v>45048</v>
      </c>
      <c r="B175" s="55" t="s">
        <v>322</v>
      </c>
      <c r="C175" s="55" t="s">
        <v>323</v>
      </c>
      <c r="D175" s="56" t="s">
        <v>17</v>
      </c>
      <c r="E175" s="56" t="s">
        <v>132</v>
      </c>
    </row>
    <row r="176" spans="1:5" ht="15.75" x14ac:dyDescent="0.25">
      <c r="A176" s="57">
        <v>45030</v>
      </c>
      <c r="B176" s="58" t="s">
        <v>109</v>
      </c>
      <c r="C176" s="58" t="s">
        <v>110</v>
      </c>
      <c r="D176" s="59" t="s">
        <v>14</v>
      </c>
      <c r="E176" s="59" t="s">
        <v>131</v>
      </c>
    </row>
    <row r="177" spans="1:5" ht="15.75" x14ac:dyDescent="0.25">
      <c r="A177" s="57">
        <v>45030</v>
      </c>
      <c r="B177" s="58" t="s">
        <v>149</v>
      </c>
      <c r="C177" s="58" t="s">
        <v>94</v>
      </c>
      <c r="D177" s="59" t="s">
        <v>27</v>
      </c>
      <c r="E177" s="59" t="s">
        <v>132</v>
      </c>
    </row>
    <row r="178" spans="1:5" x14ac:dyDescent="0.25">
      <c r="A178" s="54">
        <v>45029</v>
      </c>
      <c r="B178" s="55" t="s">
        <v>324</v>
      </c>
      <c r="C178" s="55" t="s">
        <v>325</v>
      </c>
      <c r="D178" s="56" t="s">
        <v>14</v>
      </c>
      <c r="E178" s="56" t="s">
        <v>132</v>
      </c>
    </row>
    <row r="179" spans="1:5" x14ac:dyDescent="0.25">
      <c r="A179" s="54">
        <v>45051</v>
      </c>
      <c r="B179" s="55" t="s">
        <v>196</v>
      </c>
      <c r="C179" s="55" t="s">
        <v>197</v>
      </c>
      <c r="D179" s="56" t="s">
        <v>98</v>
      </c>
      <c r="E179" s="56" t="s">
        <v>131</v>
      </c>
    </row>
    <row r="180" spans="1:5" ht="15.75" x14ac:dyDescent="0.25">
      <c r="A180" s="60">
        <v>45103</v>
      </c>
      <c r="B180" s="61" t="s">
        <v>373</v>
      </c>
      <c r="C180" s="61" t="s">
        <v>374</v>
      </c>
      <c r="D180" s="62" t="s">
        <v>98</v>
      </c>
      <c r="E180" s="62" t="s">
        <v>132</v>
      </c>
    </row>
    <row r="181" spans="1:5" ht="15.75" x14ac:dyDescent="0.25">
      <c r="A181" s="57">
        <v>45030</v>
      </c>
      <c r="B181" s="58" t="s">
        <v>216</v>
      </c>
      <c r="C181" s="58" t="s">
        <v>217</v>
      </c>
      <c r="D181" s="59" t="s">
        <v>27</v>
      </c>
      <c r="E181" s="59" t="s">
        <v>131</v>
      </c>
    </row>
    <row r="182" spans="1:5" ht="15.75" x14ac:dyDescent="0.25">
      <c r="A182" s="57">
        <v>45030</v>
      </c>
      <c r="B182" s="58" t="s">
        <v>218</v>
      </c>
      <c r="C182" s="58" t="s">
        <v>217</v>
      </c>
      <c r="D182" s="59" t="s">
        <v>27</v>
      </c>
      <c r="E182" s="59" t="s">
        <v>131</v>
      </c>
    </row>
    <row r="183" spans="1:5" ht="15.75" x14ac:dyDescent="0.25">
      <c r="A183" s="57">
        <v>45030</v>
      </c>
      <c r="B183" s="58" t="s">
        <v>326</v>
      </c>
      <c r="C183" s="58" t="s">
        <v>327</v>
      </c>
      <c r="D183" s="59" t="s">
        <v>27</v>
      </c>
      <c r="E183" s="59" t="s">
        <v>132</v>
      </c>
    </row>
    <row r="184" spans="1:5" ht="15.75" x14ac:dyDescent="0.25">
      <c r="A184" s="57">
        <v>45030</v>
      </c>
      <c r="B184" s="58" t="s">
        <v>121</v>
      </c>
      <c r="C184" s="58" t="s">
        <v>81</v>
      </c>
      <c r="D184" s="59" t="s">
        <v>27</v>
      </c>
      <c r="E184" s="59" t="s">
        <v>131</v>
      </c>
    </row>
    <row r="185" spans="1:5" ht="15.75" x14ac:dyDescent="0.25">
      <c r="A185" s="57">
        <v>45030</v>
      </c>
      <c r="B185" s="58" t="s">
        <v>196</v>
      </c>
      <c r="C185" s="58" t="s">
        <v>198</v>
      </c>
      <c r="D185" s="59" t="s">
        <v>17</v>
      </c>
      <c r="E185" s="59" t="s">
        <v>131</v>
      </c>
    </row>
    <row r="186" spans="1:5" ht="15.75" x14ac:dyDescent="0.25">
      <c r="A186" s="60">
        <v>45151</v>
      </c>
      <c r="B186" s="61" t="s">
        <v>375</v>
      </c>
      <c r="C186" s="61" t="s">
        <v>376</v>
      </c>
      <c r="D186" s="62" t="s">
        <v>17</v>
      </c>
      <c r="E186" s="62" t="s">
        <v>131</v>
      </c>
    </row>
    <row r="187" spans="1:5" x14ac:dyDescent="0.25">
      <c r="A187" s="54">
        <v>45031</v>
      </c>
      <c r="B187" s="55" t="s">
        <v>328</v>
      </c>
      <c r="C187" s="55" t="s">
        <v>118</v>
      </c>
      <c r="D187" s="56" t="s">
        <v>97</v>
      </c>
      <c r="E187" s="56" t="s">
        <v>132</v>
      </c>
    </row>
    <row r="188" spans="1:5" x14ac:dyDescent="0.25">
      <c r="A188" s="54">
        <v>45031</v>
      </c>
      <c r="B188" s="55" t="s">
        <v>106</v>
      </c>
      <c r="C188" s="55" t="s">
        <v>118</v>
      </c>
      <c r="D188" s="56" t="s">
        <v>97</v>
      </c>
      <c r="E188" s="56" t="s">
        <v>131</v>
      </c>
    </row>
    <row r="189" spans="1:5" x14ac:dyDescent="0.25">
      <c r="A189" s="54">
        <v>45031</v>
      </c>
      <c r="B189" s="55" t="s">
        <v>114</v>
      </c>
      <c r="C189" s="55" t="s">
        <v>118</v>
      </c>
      <c r="D189" s="56" t="s">
        <v>97</v>
      </c>
      <c r="E189" s="56" t="s">
        <v>131</v>
      </c>
    </row>
    <row r="190" spans="1:5" ht="15.75" x14ac:dyDescent="0.25">
      <c r="A190" s="57">
        <v>45030</v>
      </c>
      <c r="B190" s="58" t="s">
        <v>11</v>
      </c>
      <c r="C190" s="58" t="s">
        <v>329</v>
      </c>
      <c r="D190" s="59" t="s">
        <v>97</v>
      </c>
      <c r="E190" s="59" t="s">
        <v>132</v>
      </c>
    </row>
    <row r="191" spans="1:5" ht="15.75" x14ac:dyDescent="0.25">
      <c r="A191" s="60">
        <v>45079</v>
      </c>
      <c r="B191" s="61" t="s">
        <v>377</v>
      </c>
      <c r="C191" s="61" t="s">
        <v>378</v>
      </c>
      <c r="D191" s="62" t="s">
        <v>17</v>
      </c>
      <c r="E191" s="62" t="s">
        <v>131</v>
      </c>
    </row>
    <row r="192" spans="1:5" x14ac:dyDescent="0.25">
      <c r="A192" s="54">
        <v>45031</v>
      </c>
      <c r="B192" s="55" t="s">
        <v>123</v>
      </c>
      <c r="C192" s="55" t="s">
        <v>122</v>
      </c>
      <c r="D192" s="56" t="s">
        <v>97</v>
      </c>
      <c r="E192" s="56" t="s">
        <v>131</v>
      </c>
    </row>
    <row r="193" spans="1:5" ht="15.75" x14ac:dyDescent="0.25">
      <c r="A193" s="57">
        <v>45030</v>
      </c>
      <c r="B193" s="58" t="s">
        <v>330</v>
      </c>
      <c r="C193" s="58" t="s">
        <v>331</v>
      </c>
      <c r="D193" s="59" t="s">
        <v>97</v>
      </c>
      <c r="E193" s="59" t="s">
        <v>132</v>
      </c>
    </row>
    <row r="194" spans="1:5" ht="15.75" x14ac:dyDescent="0.25">
      <c r="A194" s="57">
        <v>45030</v>
      </c>
      <c r="B194" s="58" t="s">
        <v>332</v>
      </c>
      <c r="C194" s="58" t="s">
        <v>333</v>
      </c>
      <c r="D194" s="59" t="s">
        <v>17</v>
      </c>
      <c r="E194" s="59" t="s">
        <v>132</v>
      </c>
    </row>
    <row r="195" spans="1:5" ht="15.75" x14ac:dyDescent="0.25">
      <c r="A195" s="57">
        <v>45030</v>
      </c>
      <c r="B195" s="58" t="s">
        <v>22</v>
      </c>
      <c r="C195" s="58" t="s">
        <v>23</v>
      </c>
      <c r="D195" s="59" t="s">
        <v>17</v>
      </c>
      <c r="E195" s="59" t="s">
        <v>131</v>
      </c>
    </row>
    <row r="196" spans="1:5" ht="15.75" x14ac:dyDescent="0.25">
      <c r="A196" s="57">
        <v>45030</v>
      </c>
      <c r="B196" s="58" t="s">
        <v>126</v>
      </c>
      <c r="C196" s="58" t="s">
        <v>23</v>
      </c>
      <c r="D196" s="59" t="s">
        <v>17</v>
      </c>
      <c r="E196" s="59" t="s">
        <v>131</v>
      </c>
    </row>
    <row r="197" spans="1:5" ht="15.75" x14ac:dyDescent="0.25">
      <c r="A197" s="57">
        <v>45030</v>
      </c>
      <c r="B197" s="58" t="s">
        <v>37</v>
      </c>
      <c r="C197" s="58" t="s">
        <v>38</v>
      </c>
      <c r="D197" s="59" t="s">
        <v>17</v>
      </c>
      <c r="E197" s="59" t="s">
        <v>131</v>
      </c>
    </row>
    <row r="198" spans="1:5" ht="15.75" x14ac:dyDescent="0.25">
      <c r="A198" s="57">
        <v>45030</v>
      </c>
      <c r="B198" s="58" t="s">
        <v>334</v>
      </c>
      <c r="C198" s="58" t="s">
        <v>335</v>
      </c>
      <c r="D198" s="59" t="s">
        <v>27</v>
      </c>
      <c r="E198" s="59" t="s">
        <v>132</v>
      </c>
    </row>
    <row r="199" spans="1:5" ht="15.75" x14ac:dyDescent="0.25">
      <c r="A199" s="57">
        <v>45030</v>
      </c>
      <c r="B199" s="58" t="s">
        <v>201</v>
      </c>
      <c r="C199" s="58" t="s">
        <v>200</v>
      </c>
      <c r="D199" s="59" t="s">
        <v>97</v>
      </c>
      <c r="E199" s="59" t="s">
        <v>131</v>
      </c>
    </row>
    <row r="200" spans="1:5" ht="15.75" x14ac:dyDescent="0.25">
      <c r="A200" s="57">
        <v>45030</v>
      </c>
      <c r="B200" s="58" t="s">
        <v>203</v>
      </c>
      <c r="C200" s="58" t="s">
        <v>200</v>
      </c>
      <c r="D200" s="59" t="s">
        <v>97</v>
      </c>
      <c r="E200" s="59" t="s">
        <v>131</v>
      </c>
    </row>
    <row r="201" spans="1:5" ht="15.75" x14ac:dyDescent="0.25">
      <c r="A201" s="57">
        <v>45030</v>
      </c>
      <c r="B201" s="58" t="s">
        <v>204</v>
      </c>
      <c r="C201" s="58" t="s">
        <v>200</v>
      </c>
      <c r="D201" s="59" t="s">
        <v>97</v>
      </c>
      <c r="E201" s="59" t="s">
        <v>131</v>
      </c>
    </row>
    <row r="202" spans="1:5" x14ac:dyDescent="0.25">
      <c r="A202" s="54">
        <v>45031</v>
      </c>
      <c r="B202" s="55" t="s">
        <v>148</v>
      </c>
      <c r="C202" s="55" t="s">
        <v>200</v>
      </c>
      <c r="D202" s="56" t="s">
        <v>97</v>
      </c>
      <c r="E202" s="56" t="s">
        <v>131</v>
      </c>
    </row>
    <row r="203" spans="1:5" x14ac:dyDescent="0.25">
      <c r="A203" s="54">
        <v>45031</v>
      </c>
      <c r="B203" s="55" t="s">
        <v>202</v>
      </c>
      <c r="C203" s="55" t="s">
        <v>200</v>
      </c>
      <c r="D203" s="56" t="s">
        <v>97</v>
      </c>
      <c r="E203" s="56" t="s">
        <v>131</v>
      </c>
    </row>
    <row r="204" spans="1:5" ht="15.75" x14ac:dyDescent="0.25">
      <c r="A204" s="60">
        <v>45078</v>
      </c>
      <c r="B204" s="61" t="s">
        <v>379</v>
      </c>
      <c r="C204" s="61" t="s">
        <v>380</v>
      </c>
      <c r="D204" s="62" t="s">
        <v>17</v>
      </c>
      <c r="E204" s="62" t="s">
        <v>132</v>
      </c>
    </row>
    <row r="205" spans="1:5" ht="15.75" x14ac:dyDescent="0.25">
      <c r="A205" s="57">
        <v>45030</v>
      </c>
      <c r="B205" s="58" t="s">
        <v>24</v>
      </c>
      <c r="C205" s="58" t="s">
        <v>336</v>
      </c>
      <c r="D205" s="59" t="s">
        <v>14</v>
      </c>
      <c r="E205" s="59" t="s">
        <v>131</v>
      </c>
    </row>
    <row r="206" spans="1:5" ht="15.75" x14ac:dyDescent="0.25">
      <c r="A206" s="57">
        <v>45030</v>
      </c>
      <c r="B206" s="58" t="s">
        <v>337</v>
      </c>
      <c r="C206" s="58" t="s">
        <v>336</v>
      </c>
      <c r="D206" s="59" t="s">
        <v>14</v>
      </c>
      <c r="E206" s="59" t="s">
        <v>132</v>
      </c>
    </row>
    <row r="207" spans="1:5" x14ac:dyDescent="0.25">
      <c r="A207" s="54">
        <v>45031</v>
      </c>
      <c r="B207" s="55" t="s">
        <v>338</v>
      </c>
      <c r="C207" s="55" t="s">
        <v>339</v>
      </c>
      <c r="D207" s="56" t="s">
        <v>14</v>
      </c>
      <c r="E207" s="56" t="s">
        <v>131</v>
      </c>
    </row>
    <row r="208" spans="1:5" x14ac:dyDescent="0.25">
      <c r="A208" s="54">
        <v>45031</v>
      </c>
      <c r="B208" s="55" t="s">
        <v>187</v>
      </c>
      <c r="C208" s="55" t="s">
        <v>74</v>
      </c>
      <c r="D208" s="56" t="s">
        <v>27</v>
      </c>
      <c r="E208" s="56" t="s">
        <v>131</v>
      </c>
    </row>
    <row r="209" spans="1:5" ht="15.75" x14ac:dyDescent="0.25">
      <c r="A209" s="57">
        <v>45030</v>
      </c>
      <c r="B209" s="58" t="s">
        <v>51</v>
      </c>
      <c r="C209" s="58" t="s">
        <v>340</v>
      </c>
      <c r="D209" s="59" t="s">
        <v>17</v>
      </c>
      <c r="E209" s="59" t="s">
        <v>131</v>
      </c>
    </row>
    <row r="210" spans="1:5" x14ac:dyDescent="0.25">
      <c r="A210" s="54">
        <v>45020</v>
      </c>
      <c r="B210" s="55" t="s">
        <v>341</v>
      </c>
      <c r="C210" s="55" t="s">
        <v>342</v>
      </c>
      <c r="D210" s="56" t="s">
        <v>14</v>
      </c>
      <c r="E210" s="56" t="s">
        <v>132</v>
      </c>
    </row>
    <row r="211" spans="1:5" ht="15.75" x14ac:dyDescent="0.25">
      <c r="A211" s="57">
        <v>45030</v>
      </c>
      <c r="B211" s="58" t="s">
        <v>343</v>
      </c>
      <c r="C211" s="58" t="s">
        <v>344</v>
      </c>
      <c r="D211" s="59" t="s">
        <v>27</v>
      </c>
      <c r="E211" s="59" t="s">
        <v>132</v>
      </c>
    </row>
    <row r="212" spans="1:5" ht="15.75" x14ac:dyDescent="0.25">
      <c r="A212" s="57">
        <v>45030</v>
      </c>
      <c r="B212" s="58" t="s">
        <v>104</v>
      </c>
      <c r="C212" s="58" t="s">
        <v>103</v>
      </c>
      <c r="D212" s="59" t="s">
        <v>14</v>
      </c>
      <c r="E212" s="59" t="s">
        <v>131</v>
      </c>
    </row>
    <row r="213" spans="1:5" ht="15.75" x14ac:dyDescent="0.25">
      <c r="A213" s="57">
        <v>45030</v>
      </c>
      <c r="B213" s="58" t="s">
        <v>92</v>
      </c>
      <c r="C213" s="58" t="s">
        <v>93</v>
      </c>
      <c r="D213" s="59" t="s">
        <v>97</v>
      </c>
      <c r="E213" s="59" t="s">
        <v>131</v>
      </c>
    </row>
    <row r="214" spans="1:5" ht="15.75" x14ac:dyDescent="0.25">
      <c r="A214" s="57">
        <v>45030</v>
      </c>
      <c r="B214" s="58" t="s">
        <v>345</v>
      </c>
      <c r="C214" s="58" t="s">
        <v>346</v>
      </c>
      <c r="D214" s="59" t="s">
        <v>97</v>
      </c>
      <c r="E214" s="59" t="s">
        <v>132</v>
      </c>
    </row>
    <row r="215" spans="1:5" ht="15.75" x14ac:dyDescent="0.25">
      <c r="A215" s="57">
        <v>45030</v>
      </c>
      <c r="B215" s="58" t="s">
        <v>214</v>
      </c>
      <c r="C215" s="58" t="s">
        <v>346</v>
      </c>
      <c r="D215" s="59" t="s">
        <v>97</v>
      </c>
      <c r="E215" s="59" t="s">
        <v>132</v>
      </c>
    </row>
    <row r="216" spans="1:5" ht="15.75" x14ac:dyDescent="0.25">
      <c r="A216" s="57">
        <v>45030</v>
      </c>
      <c r="B216" s="58" t="s">
        <v>347</v>
      </c>
      <c r="C216" s="58" t="s">
        <v>206</v>
      </c>
      <c r="D216" s="59" t="s">
        <v>27</v>
      </c>
      <c r="E216" s="59" t="s">
        <v>131</v>
      </c>
    </row>
    <row r="217" spans="1:5" ht="15.75" x14ac:dyDescent="0.25">
      <c r="A217" s="57">
        <v>45030</v>
      </c>
      <c r="B217" s="58" t="s">
        <v>348</v>
      </c>
      <c r="C217" s="58" t="s">
        <v>206</v>
      </c>
      <c r="D217" s="59" t="s">
        <v>27</v>
      </c>
      <c r="E217" s="59" t="s">
        <v>132</v>
      </c>
    </row>
    <row r="218" spans="1:5" ht="15.75" x14ac:dyDescent="0.25">
      <c r="A218" s="57">
        <v>45030</v>
      </c>
      <c r="B218" s="58" t="s">
        <v>205</v>
      </c>
      <c r="C218" s="58" t="s">
        <v>206</v>
      </c>
      <c r="D218" s="59" t="s">
        <v>27</v>
      </c>
      <c r="E218" s="59" t="s">
        <v>132</v>
      </c>
    </row>
    <row r="219" spans="1:5" x14ac:dyDescent="0.25">
      <c r="A219" s="54">
        <v>45031</v>
      </c>
      <c r="B219" s="55" t="s">
        <v>215</v>
      </c>
      <c r="C219" s="55" t="s">
        <v>349</v>
      </c>
      <c r="D219" s="56" t="s">
        <v>97</v>
      </c>
      <c r="E219" s="56" t="s">
        <v>132</v>
      </c>
    </row>
    <row r="220" spans="1:5" ht="15.75" x14ac:dyDescent="0.25">
      <c r="A220" s="57">
        <v>45030</v>
      </c>
      <c r="B220" s="58" t="s">
        <v>40</v>
      </c>
      <c r="C220" s="58" t="s">
        <v>219</v>
      </c>
      <c r="D220" s="59" t="s">
        <v>97</v>
      </c>
      <c r="E220" s="59" t="s">
        <v>131</v>
      </c>
    </row>
    <row r="221" spans="1:5" x14ac:dyDescent="0.25">
      <c r="A221" s="54">
        <v>45029</v>
      </c>
      <c r="B221" s="55" t="s">
        <v>65</v>
      </c>
      <c r="C221" s="55" t="s">
        <v>66</v>
      </c>
      <c r="D221" s="56" t="s">
        <v>27</v>
      </c>
      <c r="E221" s="56" t="s">
        <v>131</v>
      </c>
    </row>
    <row r="222" spans="1:5" ht="15.75" x14ac:dyDescent="0.25">
      <c r="A222" s="57">
        <v>45030</v>
      </c>
      <c r="B222" s="58" t="s">
        <v>350</v>
      </c>
      <c r="C222" s="58" t="s">
        <v>351</v>
      </c>
      <c r="D222" s="59" t="s">
        <v>98</v>
      </c>
      <c r="E222" s="59" t="s">
        <v>132</v>
      </c>
    </row>
    <row r="223" spans="1:5" x14ac:dyDescent="0.25">
      <c r="A223" s="54">
        <v>45031</v>
      </c>
      <c r="B223" s="55" t="s">
        <v>63</v>
      </c>
      <c r="C223" s="55" t="s">
        <v>64</v>
      </c>
      <c r="D223" s="56" t="s">
        <v>97</v>
      </c>
      <c r="E223" s="56" t="s">
        <v>131</v>
      </c>
    </row>
    <row r="224" spans="1:5" ht="15.75" x14ac:dyDescent="0.25">
      <c r="A224" s="57">
        <v>45030</v>
      </c>
      <c r="B224" s="58" t="s">
        <v>352</v>
      </c>
      <c r="C224" s="58" t="s">
        <v>207</v>
      </c>
      <c r="D224" s="59" t="s">
        <v>14</v>
      </c>
      <c r="E224" s="59" t="s">
        <v>131</v>
      </c>
    </row>
    <row r="225" spans="1:5" ht="15.75" x14ac:dyDescent="0.25">
      <c r="A225" s="57">
        <v>45030</v>
      </c>
      <c r="B225" s="58" t="s">
        <v>208</v>
      </c>
      <c r="C225" s="58" t="s">
        <v>209</v>
      </c>
      <c r="D225" s="59" t="s">
        <v>97</v>
      </c>
      <c r="E225" s="59" t="s">
        <v>131</v>
      </c>
    </row>
    <row r="226" spans="1:5" ht="15.75" x14ac:dyDescent="0.25">
      <c r="A226" s="78">
        <v>45232</v>
      </c>
      <c r="B226" s="79" t="s">
        <v>405</v>
      </c>
      <c r="C226" s="79" t="s">
        <v>406</v>
      </c>
      <c r="D226" s="80" t="s">
        <v>97</v>
      </c>
      <c r="E226" s="80" t="s">
        <v>132</v>
      </c>
    </row>
    <row r="227" spans="1:5" ht="15.75" x14ac:dyDescent="0.25">
      <c r="A227" s="78">
        <v>45232</v>
      </c>
      <c r="B227" s="79" t="s">
        <v>407</v>
      </c>
      <c r="C227" s="79" t="s">
        <v>408</v>
      </c>
      <c r="D227" s="80" t="s">
        <v>98</v>
      </c>
      <c r="E227" s="80" t="s">
        <v>131</v>
      </c>
    </row>
    <row r="228" spans="1:5" ht="15.75" x14ac:dyDescent="0.25">
      <c r="A228" s="78">
        <v>45232</v>
      </c>
      <c r="B228" s="79" t="s">
        <v>409</v>
      </c>
      <c r="C228" s="79" t="s">
        <v>295</v>
      </c>
      <c r="D228" s="80" t="s">
        <v>98</v>
      </c>
      <c r="E228" s="80" t="s">
        <v>131</v>
      </c>
    </row>
    <row r="229" spans="1:5" ht="15.75" x14ac:dyDescent="0.25">
      <c r="A229" s="78">
        <v>45233</v>
      </c>
      <c r="B229" s="79" t="s">
        <v>410</v>
      </c>
      <c r="C229" s="79" t="s">
        <v>411</v>
      </c>
      <c r="D229" s="80" t="s">
        <v>412</v>
      </c>
      <c r="E229" s="80" t="s">
        <v>132</v>
      </c>
    </row>
    <row r="230" spans="1:5" ht="15.75" x14ac:dyDescent="0.25">
      <c r="A230" s="78">
        <v>45237</v>
      </c>
      <c r="B230" s="79" t="s">
        <v>413</v>
      </c>
      <c r="C230" s="79" t="s">
        <v>414</v>
      </c>
      <c r="D230" s="80" t="s">
        <v>17</v>
      </c>
      <c r="E230" s="80" t="s">
        <v>132</v>
      </c>
    </row>
    <row r="231" spans="1:5" ht="15.75" x14ac:dyDescent="0.25">
      <c r="A231" s="78">
        <v>45261</v>
      </c>
      <c r="B231" s="79" t="s">
        <v>415</v>
      </c>
      <c r="C231" s="79" t="s">
        <v>416</v>
      </c>
      <c r="D231" s="80" t="s">
        <v>17</v>
      </c>
      <c r="E231" s="80" t="s">
        <v>131</v>
      </c>
    </row>
  </sheetData>
  <sortState xmlns:xlrd2="http://schemas.microsoft.com/office/spreadsheetml/2017/richdata2" ref="A2:AE12">
    <sortCondition descending="1" ref="F2:F12"/>
  </sortState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587"/>
  <sheetViews>
    <sheetView zoomScaleNormal="100" workbookViewId="0">
      <pane xSplit="8" ySplit="1" topLeftCell="I501" activePane="bottomRight" state="frozen"/>
      <selection pane="topRight" activeCell="J1" sqref="J1"/>
      <selection pane="bottomLeft" activeCell="A2" sqref="A2"/>
      <selection pane="bottomRight" activeCell="E509" sqref="E509"/>
    </sheetView>
  </sheetViews>
  <sheetFormatPr defaultColWidth="8.85546875" defaultRowHeight="15" x14ac:dyDescent="0.25"/>
  <cols>
    <col min="1" max="1" width="8.85546875" style="7"/>
    <col min="2" max="2" width="4" style="7" bestFit="1" customWidth="1"/>
    <col min="3" max="3" width="20.140625" style="12" bestFit="1" customWidth="1"/>
    <col min="4" max="4" width="12.7109375" style="9" customWidth="1"/>
    <col min="5" max="5" width="12.7109375" style="13" customWidth="1"/>
    <col min="6" max="7" width="8.85546875" style="9" customWidth="1"/>
    <col min="8" max="8" width="8.85546875" style="7" customWidth="1"/>
    <col min="9" max="9" width="17.42578125" style="11" customWidth="1"/>
    <col min="10" max="13" width="17.42578125" style="9" customWidth="1"/>
    <col min="14" max="16" width="17.42578125" style="14" customWidth="1"/>
    <col min="17" max="32" width="17.42578125" style="9" customWidth="1"/>
    <col min="33" max="33" width="17.42578125" style="14" customWidth="1"/>
    <col min="34" max="16384" width="8.85546875" style="9"/>
  </cols>
  <sheetData>
    <row r="1" spans="1:42" ht="57" customHeight="1" x14ac:dyDescent="0.25">
      <c r="A1" s="4" t="s">
        <v>3</v>
      </c>
      <c r="B1" s="4" t="s">
        <v>99</v>
      </c>
      <c r="C1" s="5" t="s">
        <v>13</v>
      </c>
      <c r="D1" s="4" t="s">
        <v>1</v>
      </c>
      <c r="E1" s="4" t="s">
        <v>0</v>
      </c>
      <c r="F1" s="4" t="s">
        <v>7</v>
      </c>
      <c r="G1" s="4" t="s">
        <v>2</v>
      </c>
      <c r="H1" s="4" t="s">
        <v>5</v>
      </c>
      <c r="I1" s="46" t="s">
        <v>353</v>
      </c>
      <c r="J1" s="3" t="s">
        <v>402</v>
      </c>
      <c r="K1" s="3" t="s">
        <v>401</v>
      </c>
      <c r="L1" s="3" t="s">
        <v>400</v>
      </c>
      <c r="M1" s="3" t="s">
        <v>399</v>
      </c>
      <c r="N1" s="3" t="s">
        <v>398</v>
      </c>
      <c r="O1" s="3" t="s">
        <v>397</v>
      </c>
      <c r="P1" s="3" t="s">
        <v>396</v>
      </c>
      <c r="Q1" s="3" t="s">
        <v>428</v>
      </c>
      <c r="R1" s="3" t="s">
        <v>429</v>
      </c>
      <c r="S1" s="3" t="s">
        <v>442</v>
      </c>
      <c r="T1" s="3" t="s">
        <v>431</v>
      </c>
      <c r="U1" s="3" t="s">
        <v>432</v>
      </c>
      <c r="V1" s="3" t="s">
        <v>423</v>
      </c>
      <c r="W1" s="3" t="s">
        <v>404</v>
      </c>
      <c r="X1" s="3" t="s">
        <v>443</v>
      </c>
      <c r="Y1" s="3" t="s">
        <v>444</v>
      </c>
      <c r="Z1" s="3" t="s">
        <v>445</v>
      </c>
      <c r="AA1" s="3" t="s">
        <v>446</v>
      </c>
      <c r="AB1" s="3" t="s">
        <v>447</v>
      </c>
      <c r="AC1" s="3" t="s">
        <v>448</v>
      </c>
      <c r="AD1" s="3" t="s">
        <v>449</v>
      </c>
      <c r="AE1" s="3" t="s">
        <v>450</v>
      </c>
      <c r="AF1" s="3" t="s">
        <v>451</v>
      </c>
      <c r="AG1" s="28" t="s">
        <v>453</v>
      </c>
    </row>
    <row r="2" spans="1:42" s="7" customFormat="1" x14ac:dyDescent="0.25">
      <c r="A2" s="4">
        <v>1</v>
      </c>
      <c r="B2" s="4">
        <v>1</v>
      </c>
      <c r="C2" s="29" t="s">
        <v>355</v>
      </c>
      <c r="D2" s="29" t="s">
        <v>375</v>
      </c>
      <c r="E2" s="29" t="s">
        <v>376</v>
      </c>
      <c r="F2" s="2" t="s">
        <v>17</v>
      </c>
      <c r="G2" s="2" t="s">
        <v>131</v>
      </c>
      <c r="H2" s="4">
        <f>SUM(I2:AG2)</f>
        <v>117</v>
      </c>
      <c r="I2" s="70"/>
      <c r="J2" s="2">
        <v>20</v>
      </c>
      <c r="K2" s="2">
        <v>20</v>
      </c>
      <c r="L2" s="2"/>
      <c r="M2" s="2"/>
      <c r="N2" s="2"/>
      <c r="O2" s="2"/>
      <c r="P2" s="2">
        <v>20</v>
      </c>
      <c r="Q2" s="2"/>
      <c r="R2" s="2">
        <v>28</v>
      </c>
      <c r="S2" s="2"/>
      <c r="T2" s="2">
        <v>20</v>
      </c>
      <c r="U2" s="2"/>
      <c r="V2" s="2"/>
      <c r="W2" s="2"/>
      <c r="X2" s="2"/>
      <c r="Y2" s="2"/>
      <c r="Z2" s="2">
        <v>3</v>
      </c>
      <c r="AA2" s="2"/>
      <c r="AB2" s="2"/>
      <c r="AC2" s="2"/>
      <c r="AD2" s="2"/>
      <c r="AE2" s="2"/>
      <c r="AF2" s="2"/>
      <c r="AG2" s="102">
        <v>6</v>
      </c>
      <c r="AH2" s="9"/>
      <c r="AI2" s="9"/>
      <c r="AJ2" s="9"/>
      <c r="AK2" s="9"/>
      <c r="AL2" s="9"/>
      <c r="AM2" s="9"/>
      <c r="AN2" s="9"/>
      <c r="AO2" s="9"/>
      <c r="AP2" s="9"/>
    </row>
    <row r="3" spans="1:42" s="7" customFormat="1" x14ac:dyDescent="0.25">
      <c r="A3" s="4">
        <v>2</v>
      </c>
      <c r="B3" s="4">
        <v>1</v>
      </c>
      <c r="C3" s="29" t="s">
        <v>355</v>
      </c>
      <c r="D3" s="29" t="s">
        <v>111</v>
      </c>
      <c r="E3" s="29" t="s">
        <v>112</v>
      </c>
      <c r="F3" s="2" t="s">
        <v>17</v>
      </c>
      <c r="G3" s="2" t="s">
        <v>131</v>
      </c>
      <c r="H3" s="4">
        <f>SUM(I3:AG3)</f>
        <v>71</v>
      </c>
      <c r="I3" s="70"/>
      <c r="J3" s="2"/>
      <c r="K3" s="2"/>
      <c r="L3" s="2"/>
      <c r="M3" s="2"/>
      <c r="N3" s="2"/>
      <c r="O3" s="2"/>
      <c r="P3" s="2"/>
      <c r="Q3" s="2">
        <v>18</v>
      </c>
      <c r="R3" s="2"/>
      <c r="S3" s="2"/>
      <c r="T3" s="2"/>
      <c r="U3" s="2"/>
      <c r="V3" s="2"/>
      <c r="W3" s="2"/>
      <c r="X3" s="2">
        <v>10</v>
      </c>
      <c r="Y3" s="2">
        <v>15</v>
      </c>
      <c r="Z3" s="2">
        <v>28</v>
      </c>
      <c r="AA3" s="2"/>
      <c r="AB3" s="2"/>
      <c r="AC3" s="2"/>
      <c r="AD3" s="2"/>
      <c r="AE3" s="2"/>
      <c r="AF3" s="2"/>
      <c r="AG3" s="2"/>
      <c r="AH3"/>
      <c r="AI3"/>
      <c r="AJ3"/>
      <c r="AK3"/>
      <c r="AM3" s="9"/>
      <c r="AN3" s="9"/>
      <c r="AO3" s="9"/>
      <c r="AP3" s="9"/>
    </row>
    <row r="4" spans="1:42" s="7" customFormat="1" x14ac:dyDescent="0.25">
      <c r="A4" s="4">
        <v>3</v>
      </c>
      <c r="B4" s="4">
        <v>1</v>
      </c>
      <c r="C4" s="29" t="s">
        <v>384</v>
      </c>
      <c r="D4" s="29" t="s">
        <v>109</v>
      </c>
      <c r="E4" s="29" t="s">
        <v>110</v>
      </c>
      <c r="F4" s="2" t="s">
        <v>14</v>
      </c>
      <c r="G4" s="2" t="s">
        <v>131</v>
      </c>
      <c r="H4" s="4">
        <f>SUM(I4:AG4)</f>
        <v>18</v>
      </c>
      <c r="I4" s="7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>
        <v>10</v>
      </c>
      <c r="Y4" s="2">
        <v>8</v>
      </c>
      <c r="Z4" s="2"/>
      <c r="AA4" s="2"/>
      <c r="AB4" s="2"/>
      <c r="AC4" s="2"/>
      <c r="AD4" s="2"/>
      <c r="AE4" s="2"/>
      <c r="AF4" s="2"/>
      <c r="AG4" s="2"/>
      <c r="AH4"/>
      <c r="AI4"/>
      <c r="AJ4"/>
      <c r="AK4"/>
      <c r="AL4" s="9"/>
      <c r="AM4" s="9"/>
      <c r="AN4" s="9"/>
      <c r="AO4" s="9"/>
      <c r="AP4" s="9"/>
    </row>
    <row r="5" spans="1:42" s="7" customFormat="1" x14ac:dyDescent="0.25">
      <c r="A5" s="4"/>
      <c r="B5" s="4">
        <v>1</v>
      </c>
      <c r="C5" s="29" t="s">
        <v>384</v>
      </c>
      <c r="D5" s="29" t="s">
        <v>377</v>
      </c>
      <c r="E5" s="29" t="s">
        <v>378</v>
      </c>
      <c r="F5" s="2" t="s">
        <v>17</v>
      </c>
      <c r="G5" s="2" t="s">
        <v>131</v>
      </c>
      <c r="H5" s="4">
        <f>SUM(I5:AG5)</f>
        <v>3</v>
      </c>
      <c r="I5" s="70"/>
      <c r="J5" s="2"/>
      <c r="K5" s="2"/>
      <c r="L5" s="2"/>
      <c r="M5" s="2"/>
      <c r="N5" s="2"/>
      <c r="O5" s="2"/>
      <c r="P5" s="2"/>
      <c r="Q5" s="2"/>
      <c r="R5" s="2">
        <v>3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9"/>
      <c r="AI5" s="9"/>
      <c r="AJ5" s="9"/>
      <c r="AK5" s="9"/>
      <c r="AL5" s="9"/>
      <c r="AM5" s="9"/>
      <c r="AN5" s="9"/>
      <c r="AO5" s="9"/>
      <c r="AP5" s="9"/>
    </row>
    <row r="6" spans="1:42" s="7" customFormat="1" x14ac:dyDescent="0.25">
      <c r="A6" s="4"/>
      <c r="B6" s="4">
        <v>1</v>
      </c>
      <c r="C6" s="29" t="s">
        <v>220</v>
      </c>
      <c r="D6" s="29"/>
      <c r="E6" s="29"/>
      <c r="F6" s="2"/>
      <c r="G6" s="2"/>
      <c r="H6" s="4">
        <f>SUM(I6:AG6)</f>
        <v>0</v>
      </c>
      <c r="I6" s="7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9"/>
      <c r="AI6" s="9"/>
      <c r="AJ6" s="9"/>
      <c r="AK6" s="9"/>
      <c r="AL6" s="9"/>
      <c r="AM6" s="9"/>
      <c r="AN6" s="9"/>
      <c r="AO6" s="9"/>
      <c r="AP6" s="9"/>
    </row>
    <row r="7" spans="1:42" s="7" customFormat="1" x14ac:dyDescent="0.25">
      <c r="A7" s="4"/>
      <c r="B7" s="4">
        <v>1</v>
      </c>
      <c r="C7" s="29" t="s">
        <v>220</v>
      </c>
      <c r="D7" s="29"/>
      <c r="E7" s="29"/>
      <c r="F7" s="2"/>
      <c r="G7" s="2"/>
      <c r="H7" s="4">
        <f>SUM(I7:AG7)</f>
        <v>0</v>
      </c>
      <c r="I7" s="7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9"/>
      <c r="AI7" s="9"/>
      <c r="AJ7" s="9"/>
      <c r="AK7" s="9"/>
      <c r="AL7" s="9"/>
      <c r="AM7" s="9"/>
      <c r="AN7" s="9"/>
      <c r="AO7" s="9"/>
    </row>
    <row r="8" spans="1:42" s="7" customFormat="1" x14ac:dyDescent="0.25">
      <c r="A8" s="4">
        <v>1</v>
      </c>
      <c r="B8" s="4">
        <v>2</v>
      </c>
      <c r="C8" s="29" t="s">
        <v>403</v>
      </c>
      <c r="D8" s="63" t="s">
        <v>385</v>
      </c>
      <c r="E8" s="63" t="s">
        <v>386</v>
      </c>
      <c r="F8" s="64" t="s">
        <v>97</v>
      </c>
      <c r="G8" s="64" t="s">
        <v>131</v>
      </c>
      <c r="H8" s="4">
        <f>SUM(I8:AG8)</f>
        <v>38</v>
      </c>
      <c r="I8" s="70"/>
      <c r="J8" s="2"/>
      <c r="K8" s="2"/>
      <c r="L8" s="2"/>
      <c r="M8" s="2"/>
      <c r="N8" s="2"/>
      <c r="O8" s="2"/>
      <c r="P8" s="2"/>
      <c r="Q8" s="2"/>
      <c r="R8" s="2"/>
      <c r="S8" s="2"/>
      <c r="T8" s="2">
        <v>20</v>
      </c>
      <c r="U8" s="2"/>
      <c r="V8" s="2">
        <v>8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102">
        <v>10</v>
      </c>
      <c r="AH8" s="9"/>
      <c r="AI8" s="9"/>
      <c r="AJ8" s="9"/>
      <c r="AK8" s="9"/>
      <c r="AL8" s="9"/>
      <c r="AM8" s="9"/>
      <c r="AN8" s="9"/>
      <c r="AO8" s="9"/>
      <c r="AP8" s="9"/>
    </row>
    <row r="9" spans="1:42" s="7" customFormat="1" x14ac:dyDescent="0.25">
      <c r="A9" s="4">
        <v>2</v>
      </c>
      <c r="B9" s="4">
        <v>2</v>
      </c>
      <c r="C9" s="29" t="s">
        <v>452</v>
      </c>
      <c r="D9" s="29" t="s">
        <v>289</v>
      </c>
      <c r="E9" s="29" t="s">
        <v>290</v>
      </c>
      <c r="F9" s="2" t="s">
        <v>17</v>
      </c>
      <c r="G9" s="2" t="s">
        <v>132</v>
      </c>
      <c r="H9" s="4">
        <f>SUM(I9:AG9)</f>
        <v>20</v>
      </c>
      <c r="I9" s="70"/>
      <c r="J9" s="2"/>
      <c r="K9" s="2"/>
      <c r="L9" s="2"/>
      <c r="M9" s="2"/>
      <c r="N9" s="2"/>
      <c r="O9" s="2"/>
      <c r="P9" s="2"/>
      <c r="Q9" s="2"/>
      <c r="R9" s="2"/>
      <c r="S9" s="2"/>
      <c r="T9" s="2">
        <v>10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02">
        <v>10</v>
      </c>
      <c r="AH9" s="9"/>
      <c r="AI9" s="9"/>
      <c r="AJ9" s="9"/>
      <c r="AK9" s="9"/>
      <c r="AL9" s="9"/>
      <c r="AM9" s="9"/>
      <c r="AN9" s="9"/>
      <c r="AO9" s="9"/>
      <c r="AP9" s="9"/>
    </row>
    <row r="10" spans="1:42" s="7" customFormat="1" x14ac:dyDescent="0.25">
      <c r="A10" s="4"/>
      <c r="B10" s="4">
        <v>2</v>
      </c>
      <c r="C10" s="29" t="s">
        <v>454</v>
      </c>
      <c r="D10" s="29"/>
      <c r="E10" s="29"/>
      <c r="F10" s="2"/>
      <c r="G10" s="2"/>
      <c r="H10" s="4">
        <f>SUM(I10:AG10)</f>
        <v>0</v>
      </c>
      <c r="I10" s="7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  <c r="AI10" s="9"/>
      <c r="AJ10" s="9"/>
      <c r="AK10" s="9"/>
      <c r="AL10" s="9"/>
      <c r="AM10" s="9"/>
      <c r="AN10" s="9"/>
      <c r="AO10" s="9"/>
      <c r="AP10" s="9"/>
    </row>
    <row r="11" spans="1:42" s="7" customFormat="1" x14ac:dyDescent="0.25">
      <c r="A11" s="4"/>
      <c r="B11" s="4">
        <v>2</v>
      </c>
      <c r="C11" s="29" t="s">
        <v>454</v>
      </c>
      <c r="D11" s="29"/>
      <c r="E11" s="29"/>
      <c r="F11" s="2"/>
      <c r="G11" s="2"/>
      <c r="H11" s="4">
        <f>SUM(I11:AG11)</f>
        <v>0</v>
      </c>
      <c r="I11" s="70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9"/>
      <c r="AI11" s="9"/>
      <c r="AJ11" s="9"/>
      <c r="AK11" s="9"/>
      <c r="AL11" s="9"/>
      <c r="AM11" s="9"/>
      <c r="AN11" s="9"/>
      <c r="AO11" s="9"/>
    </row>
    <row r="12" spans="1:42" s="7" customFormat="1" x14ac:dyDescent="0.25">
      <c r="A12" s="4">
        <v>1</v>
      </c>
      <c r="B12" s="4">
        <v>3</v>
      </c>
      <c r="C12" s="29" t="s">
        <v>211</v>
      </c>
      <c r="D12" s="29" t="s">
        <v>58</v>
      </c>
      <c r="E12" s="29" t="s">
        <v>59</v>
      </c>
      <c r="F12" s="2" t="s">
        <v>97</v>
      </c>
      <c r="G12" s="2" t="s">
        <v>131</v>
      </c>
      <c r="H12" s="4">
        <f>SUM(I12:AG12)</f>
        <v>258</v>
      </c>
      <c r="I12" s="70"/>
      <c r="J12" s="2">
        <v>36</v>
      </c>
      <c r="K12" s="2">
        <v>38</v>
      </c>
      <c r="L12" s="2">
        <v>13</v>
      </c>
      <c r="M12" s="2">
        <v>13</v>
      </c>
      <c r="N12" s="2"/>
      <c r="O12" s="2"/>
      <c r="P12" s="2"/>
      <c r="Q12" s="2"/>
      <c r="R12" s="2"/>
      <c r="S12" s="2"/>
      <c r="T12" s="2">
        <v>60</v>
      </c>
      <c r="U12" s="2">
        <v>20</v>
      </c>
      <c r="V12" s="2">
        <v>8</v>
      </c>
      <c r="W12" s="2"/>
      <c r="X12" s="2">
        <v>5</v>
      </c>
      <c r="Y12" s="2">
        <v>15</v>
      </c>
      <c r="Z12" s="2">
        <v>10</v>
      </c>
      <c r="AA12" s="2"/>
      <c r="AB12" s="2"/>
      <c r="AC12" s="2"/>
      <c r="AD12" s="2"/>
      <c r="AE12" s="2"/>
      <c r="AF12" s="2"/>
      <c r="AG12" s="102">
        <v>40</v>
      </c>
      <c r="AH12" s="9"/>
      <c r="AI12" s="9"/>
      <c r="AJ12" s="9"/>
      <c r="AK12" s="9"/>
      <c r="AL12" s="9"/>
      <c r="AM12" s="9"/>
      <c r="AN12" s="9"/>
      <c r="AO12" s="9"/>
      <c r="AP12" s="9"/>
    </row>
    <row r="13" spans="1:42" s="7" customFormat="1" x14ac:dyDescent="0.25">
      <c r="A13" s="4">
        <v>2</v>
      </c>
      <c r="B13" s="4">
        <v>3</v>
      </c>
      <c r="C13" s="29" t="s">
        <v>211</v>
      </c>
      <c r="D13" s="29" t="s">
        <v>20</v>
      </c>
      <c r="E13" s="29" t="s">
        <v>21</v>
      </c>
      <c r="F13" s="2" t="s">
        <v>17</v>
      </c>
      <c r="G13" s="2" t="s">
        <v>131</v>
      </c>
      <c r="H13" s="4">
        <f>SUM(I13:AG13)</f>
        <v>157</v>
      </c>
      <c r="I13" s="70">
        <v>10</v>
      </c>
      <c r="J13" s="2">
        <v>20</v>
      </c>
      <c r="K13" s="2">
        <v>20</v>
      </c>
      <c r="L13" s="2">
        <v>10</v>
      </c>
      <c r="M13" s="2">
        <v>10</v>
      </c>
      <c r="N13" s="2">
        <v>8</v>
      </c>
      <c r="O13" s="2">
        <v>10</v>
      </c>
      <c r="P13" s="2">
        <v>10</v>
      </c>
      <c r="Q13" s="2"/>
      <c r="R13" s="2"/>
      <c r="S13" s="2"/>
      <c r="T13" s="2">
        <v>0</v>
      </c>
      <c r="U13" s="2"/>
      <c r="V13" s="2"/>
      <c r="W13" s="2"/>
      <c r="X13" s="2"/>
      <c r="Y13" s="2"/>
      <c r="Z13" s="2"/>
      <c r="AA13" s="2">
        <v>5</v>
      </c>
      <c r="AB13" s="2">
        <v>8</v>
      </c>
      <c r="AC13" s="2">
        <v>5</v>
      </c>
      <c r="AD13" s="2">
        <v>3</v>
      </c>
      <c r="AE13" s="2">
        <v>13</v>
      </c>
      <c r="AF13" s="2">
        <v>15</v>
      </c>
      <c r="AG13" s="102">
        <v>10</v>
      </c>
      <c r="AH13" s="9"/>
      <c r="AI13" s="9"/>
      <c r="AJ13" s="9"/>
      <c r="AK13" s="9"/>
      <c r="AM13" s="9"/>
      <c r="AN13" s="9"/>
      <c r="AO13" s="9"/>
      <c r="AP13" s="9"/>
    </row>
    <row r="14" spans="1:42" s="7" customFormat="1" x14ac:dyDescent="0.25">
      <c r="A14" s="4">
        <v>3</v>
      </c>
      <c r="B14" s="4">
        <v>3</v>
      </c>
      <c r="C14" s="29" t="s">
        <v>211</v>
      </c>
      <c r="D14" s="29" t="s">
        <v>115</v>
      </c>
      <c r="E14" s="29" t="s">
        <v>190</v>
      </c>
      <c r="F14" s="2" t="s">
        <v>14</v>
      </c>
      <c r="G14" s="2" t="s">
        <v>131</v>
      </c>
      <c r="H14" s="4">
        <f>SUM(I14:AG14)</f>
        <v>146</v>
      </c>
      <c r="I14" s="70"/>
      <c r="J14" s="2">
        <v>16</v>
      </c>
      <c r="K14" s="2">
        <v>20</v>
      </c>
      <c r="L14" s="2"/>
      <c r="M14" s="2"/>
      <c r="N14" s="2"/>
      <c r="O14" s="2"/>
      <c r="P14" s="2">
        <v>40</v>
      </c>
      <c r="Q14" s="2"/>
      <c r="R14" s="2"/>
      <c r="S14" s="2"/>
      <c r="T14" s="2">
        <v>10</v>
      </c>
      <c r="U14" s="2"/>
      <c r="V14" s="2"/>
      <c r="W14" s="2"/>
      <c r="X14" s="2">
        <v>0</v>
      </c>
      <c r="Y14" s="2">
        <v>10</v>
      </c>
      <c r="Z14" s="2"/>
      <c r="AA14" s="2"/>
      <c r="AB14" s="2"/>
      <c r="AC14" s="2"/>
      <c r="AD14" s="2"/>
      <c r="AE14" s="2"/>
      <c r="AF14" s="2"/>
      <c r="AG14" s="102">
        <v>50</v>
      </c>
      <c r="AH14" s="9"/>
      <c r="AI14" s="9"/>
      <c r="AJ14" s="9"/>
      <c r="AK14" s="9"/>
      <c r="AM14" s="9"/>
      <c r="AN14" s="9"/>
      <c r="AO14" s="9"/>
      <c r="AP14" s="9"/>
    </row>
    <row r="15" spans="1:42" s="7" customFormat="1" x14ac:dyDescent="0.25">
      <c r="A15" s="4"/>
      <c r="B15" s="4">
        <v>3</v>
      </c>
      <c r="C15" s="29" t="s">
        <v>211</v>
      </c>
      <c r="D15" s="29" t="s">
        <v>232</v>
      </c>
      <c r="E15" s="29" t="s">
        <v>233</v>
      </c>
      <c r="F15" s="2" t="s">
        <v>14</v>
      </c>
      <c r="G15" s="2" t="s">
        <v>132</v>
      </c>
      <c r="H15" s="4">
        <f>SUM(I15:AG15)</f>
        <v>145</v>
      </c>
      <c r="I15" s="70">
        <v>20</v>
      </c>
      <c r="J15" s="2">
        <v>6</v>
      </c>
      <c r="K15" s="2">
        <v>6</v>
      </c>
      <c r="L15" s="2"/>
      <c r="M15" s="2"/>
      <c r="N15" s="2"/>
      <c r="O15" s="2"/>
      <c r="P15" s="2">
        <v>40</v>
      </c>
      <c r="Q15" s="2"/>
      <c r="R15" s="2">
        <v>8</v>
      </c>
      <c r="S15" s="2">
        <v>10</v>
      </c>
      <c r="T15" s="2">
        <v>30</v>
      </c>
      <c r="U15" s="2"/>
      <c r="V15" s="2">
        <v>5</v>
      </c>
      <c r="W15" s="2"/>
      <c r="X15" s="2"/>
      <c r="Y15" s="2"/>
      <c r="Z15" s="2"/>
      <c r="AA15" s="2"/>
      <c r="AB15" s="2"/>
      <c r="AC15" s="2"/>
      <c r="AD15" s="2"/>
      <c r="AE15" s="2">
        <v>5</v>
      </c>
      <c r="AF15" s="2">
        <v>5</v>
      </c>
      <c r="AG15" s="102">
        <v>10</v>
      </c>
      <c r="AH15" s="9"/>
      <c r="AI15" s="9"/>
      <c r="AJ15" s="9"/>
      <c r="AK15" s="9"/>
      <c r="AL15" s="9"/>
      <c r="AM15" s="9"/>
      <c r="AN15" s="9"/>
      <c r="AO15" s="9"/>
      <c r="AP15" s="9"/>
    </row>
    <row r="16" spans="1:42" s="7" customFormat="1" x14ac:dyDescent="0.25">
      <c r="A16" s="4"/>
      <c r="B16" s="4">
        <v>3</v>
      </c>
      <c r="C16" s="29" t="s">
        <v>211</v>
      </c>
      <c r="D16" s="63" t="s">
        <v>54</v>
      </c>
      <c r="E16" s="63" t="s">
        <v>55</v>
      </c>
      <c r="F16" s="64" t="s">
        <v>17</v>
      </c>
      <c r="G16" s="64" t="s">
        <v>131</v>
      </c>
      <c r="H16" s="4">
        <f>SUM(I16:AG16)</f>
        <v>125</v>
      </c>
      <c r="I16" s="7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25</v>
      </c>
      <c r="V16" s="2"/>
      <c r="W16" s="2">
        <v>20</v>
      </c>
      <c r="X16" s="2">
        <v>10</v>
      </c>
      <c r="Y16" s="2">
        <v>20</v>
      </c>
      <c r="Z16" s="2"/>
      <c r="AA16" s="2"/>
      <c r="AB16" s="2"/>
      <c r="AC16" s="2"/>
      <c r="AD16" s="2"/>
      <c r="AE16" s="2"/>
      <c r="AF16" s="2"/>
      <c r="AG16" s="102">
        <v>50</v>
      </c>
      <c r="AH16" s="9"/>
      <c r="AI16" s="9"/>
      <c r="AJ16" s="9"/>
      <c r="AK16" s="9"/>
      <c r="AL16" s="9"/>
      <c r="AM16" s="9"/>
      <c r="AN16" s="9"/>
      <c r="AO16" s="9"/>
      <c r="AP16" s="9"/>
    </row>
    <row r="17" spans="1:42" s="7" customFormat="1" x14ac:dyDescent="0.25">
      <c r="A17" s="4"/>
      <c r="B17" s="4">
        <v>3</v>
      </c>
      <c r="C17" s="29" t="s">
        <v>211</v>
      </c>
      <c r="D17" s="29" t="s">
        <v>155</v>
      </c>
      <c r="E17" s="29" t="s">
        <v>85</v>
      </c>
      <c r="F17" s="2" t="s">
        <v>97</v>
      </c>
      <c r="G17" s="2" t="s">
        <v>131</v>
      </c>
      <c r="H17" s="4">
        <f>SUM(I17:AG17)</f>
        <v>120</v>
      </c>
      <c r="I17" s="70"/>
      <c r="J17" s="2">
        <v>38</v>
      </c>
      <c r="K17" s="2">
        <v>36</v>
      </c>
      <c r="L17" s="2"/>
      <c r="M17" s="2"/>
      <c r="N17" s="2"/>
      <c r="O17" s="2"/>
      <c r="P17" s="2"/>
      <c r="Q17" s="2"/>
      <c r="R17" s="2"/>
      <c r="S17" s="2"/>
      <c r="T17" s="2">
        <v>40</v>
      </c>
      <c r="U17" s="2"/>
      <c r="V17" s="2"/>
      <c r="W17" s="2"/>
      <c r="X17" s="2"/>
      <c r="Y17" s="2"/>
      <c r="Z17" s="2"/>
      <c r="AA17" s="2"/>
      <c r="AB17" s="2"/>
      <c r="AC17" s="2">
        <v>3</v>
      </c>
      <c r="AD17" s="2">
        <v>3</v>
      </c>
      <c r="AE17" s="2"/>
      <c r="AF17" s="2"/>
      <c r="AG17" s="2"/>
      <c r="AH17" s="9"/>
      <c r="AI17" s="9"/>
      <c r="AJ17" s="9"/>
      <c r="AK17" s="9"/>
      <c r="AL17" s="9"/>
      <c r="AM17" s="9"/>
      <c r="AN17" s="9"/>
      <c r="AO17" s="9"/>
      <c r="AP17" s="9"/>
    </row>
    <row r="18" spans="1:42" s="7" customFormat="1" x14ac:dyDescent="0.25">
      <c r="A18" s="4"/>
      <c r="B18" s="4">
        <v>3</v>
      </c>
      <c r="C18" s="29" t="s">
        <v>211</v>
      </c>
      <c r="D18" s="29" t="s">
        <v>80</v>
      </c>
      <c r="E18" s="29" t="s">
        <v>210</v>
      </c>
      <c r="F18" s="2" t="s">
        <v>27</v>
      </c>
      <c r="G18" s="2" t="s">
        <v>131</v>
      </c>
      <c r="H18" s="4">
        <f>SUM(I18:AG18)</f>
        <v>115</v>
      </c>
      <c r="I18" s="70"/>
      <c r="J18" s="2">
        <v>6</v>
      </c>
      <c r="K18" s="2">
        <v>6</v>
      </c>
      <c r="L18" s="2"/>
      <c r="M18" s="2"/>
      <c r="N18" s="2">
        <v>10</v>
      </c>
      <c r="O18" s="2">
        <v>5</v>
      </c>
      <c r="P18" s="2">
        <v>10</v>
      </c>
      <c r="Q18" s="2"/>
      <c r="R18" s="2"/>
      <c r="S18" s="2"/>
      <c r="T18" s="2">
        <v>30</v>
      </c>
      <c r="U18" s="2"/>
      <c r="V18" s="2"/>
      <c r="W18" s="2">
        <v>18</v>
      </c>
      <c r="X18" s="2">
        <v>0</v>
      </c>
      <c r="Y18" s="2">
        <v>0</v>
      </c>
      <c r="Z18" s="2"/>
      <c r="AA18" s="2"/>
      <c r="AB18" s="2"/>
      <c r="AC18" s="2"/>
      <c r="AD18" s="2"/>
      <c r="AE18" s="2"/>
      <c r="AF18" s="2"/>
      <c r="AG18" s="102">
        <v>30</v>
      </c>
      <c r="AH18" s="9"/>
      <c r="AI18" s="9"/>
      <c r="AJ18" s="9"/>
      <c r="AK18" s="9"/>
      <c r="AL18" s="9"/>
      <c r="AM18" s="9"/>
      <c r="AN18" s="9"/>
      <c r="AO18" s="9"/>
      <c r="AP18" s="9"/>
    </row>
    <row r="19" spans="1:42" s="7" customFormat="1" x14ac:dyDescent="0.25">
      <c r="A19" s="4"/>
      <c r="B19" s="4">
        <v>3</v>
      </c>
      <c r="C19" s="29" t="s">
        <v>211</v>
      </c>
      <c r="D19" s="29" t="s">
        <v>156</v>
      </c>
      <c r="E19" s="29" t="s">
        <v>85</v>
      </c>
      <c r="F19" s="2" t="s">
        <v>97</v>
      </c>
      <c r="G19" s="2" t="s">
        <v>131</v>
      </c>
      <c r="H19" s="4">
        <f>SUM(I19:AG19)</f>
        <v>76</v>
      </c>
      <c r="I19" s="70"/>
      <c r="J19" s="2">
        <v>10</v>
      </c>
      <c r="K19" s="2">
        <v>6</v>
      </c>
      <c r="L19" s="2"/>
      <c r="M19" s="2"/>
      <c r="N19" s="2"/>
      <c r="O19" s="2"/>
      <c r="P19" s="2"/>
      <c r="Q19" s="2"/>
      <c r="R19" s="2"/>
      <c r="S19" s="2"/>
      <c r="T19" s="2">
        <v>40</v>
      </c>
      <c r="U19" s="2"/>
      <c r="V19" s="2"/>
      <c r="W19" s="2"/>
      <c r="X19" s="2"/>
      <c r="Y19" s="2"/>
      <c r="Z19" s="2"/>
      <c r="AA19" s="2"/>
      <c r="AB19" s="2"/>
      <c r="AC19" s="2">
        <v>10</v>
      </c>
      <c r="AD19" s="2">
        <v>10</v>
      </c>
      <c r="AE19" s="2"/>
      <c r="AF19" s="2"/>
      <c r="AG19" s="2"/>
      <c r="AH19" s="9"/>
      <c r="AI19" s="9"/>
      <c r="AJ19" s="9"/>
      <c r="AK19" s="9"/>
      <c r="AL19" s="9"/>
      <c r="AM19" s="9"/>
      <c r="AN19" s="9"/>
      <c r="AO19" s="9"/>
      <c r="AP19" s="9"/>
    </row>
    <row r="20" spans="1:42" s="7" customFormat="1" x14ac:dyDescent="0.25">
      <c r="A20" s="4"/>
      <c r="B20" s="4">
        <v>3</v>
      </c>
      <c r="C20" s="29" t="s">
        <v>211</v>
      </c>
      <c r="D20" s="29" t="s">
        <v>40</v>
      </c>
      <c r="E20" s="29" t="s">
        <v>219</v>
      </c>
      <c r="F20" s="2" t="s">
        <v>97</v>
      </c>
      <c r="G20" s="2" t="s">
        <v>131</v>
      </c>
      <c r="H20" s="4">
        <f>SUM(I20:AG20)</f>
        <v>50</v>
      </c>
      <c r="I20" s="7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>
        <v>0</v>
      </c>
      <c r="Y20" s="2">
        <v>0</v>
      </c>
      <c r="Z20" s="2"/>
      <c r="AA20" s="2"/>
      <c r="AB20" s="2"/>
      <c r="AC20" s="2"/>
      <c r="AD20" s="2"/>
      <c r="AE20" s="2"/>
      <c r="AF20" s="2"/>
      <c r="AG20" s="102">
        <v>50</v>
      </c>
      <c r="AH20" s="9"/>
      <c r="AI20" s="9"/>
      <c r="AJ20" s="9"/>
      <c r="AK20" s="9"/>
      <c r="AL20" s="9"/>
      <c r="AM20" s="9"/>
      <c r="AN20" s="9"/>
      <c r="AO20" s="9"/>
      <c r="AP20" s="9"/>
    </row>
    <row r="21" spans="1:42" s="7" customFormat="1" x14ac:dyDescent="0.25">
      <c r="A21" s="4"/>
      <c r="B21" s="4">
        <v>3</v>
      </c>
      <c r="C21" s="29" t="s">
        <v>211</v>
      </c>
      <c r="D21" s="29" t="s">
        <v>195</v>
      </c>
      <c r="E21" s="29" t="s">
        <v>282</v>
      </c>
      <c r="F21" s="2" t="s">
        <v>97</v>
      </c>
      <c r="G21" s="2" t="s">
        <v>132</v>
      </c>
      <c r="H21" s="4">
        <f>SUM(I21:AG21)</f>
        <v>47</v>
      </c>
      <c r="I21" s="70"/>
      <c r="J21" s="2">
        <v>6</v>
      </c>
      <c r="K21" s="2">
        <v>6</v>
      </c>
      <c r="L21" s="2"/>
      <c r="M21" s="2"/>
      <c r="N21" s="2"/>
      <c r="O21" s="2"/>
      <c r="P21" s="2"/>
      <c r="Q21" s="2"/>
      <c r="R21" s="2"/>
      <c r="S21" s="2">
        <v>10</v>
      </c>
      <c r="T21" s="2"/>
      <c r="U21" s="2">
        <v>5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02">
        <v>20</v>
      </c>
      <c r="AH21" s="9"/>
      <c r="AI21" s="9"/>
      <c r="AJ21" s="9"/>
      <c r="AK21" s="9"/>
      <c r="AL21" s="9"/>
      <c r="AM21" s="9"/>
      <c r="AN21" s="9"/>
      <c r="AO21" s="9"/>
      <c r="AP21" s="9"/>
    </row>
    <row r="22" spans="1:42" s="7" customFormat="1" x14ac:dyDescent="0.25">
      <c r="A22" s="4"/>
      <c r="B22" s="4">
        <v>3</v>
      </c>
      <c r="C22" s="29" t="s">
        <v>211</v>
      </c>
      <c r="D22" s="63" t="s">
        <v>143</v>
      </c>
      <c r="E22" s="63" t="s">
        <v>142</v>
      </c>
      <c r="F22" s="64" t="s">
        <v>27</v>
      </c>
      <c r="G22" s="64" t="s">
        <v>131</v>
      </c>
      <c r="H22" s="4">
        <f>SUM(I22:AG22)</f>
        <v>30</v>
      </c>
      <c r="I22" s="70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>
        <v>10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102">
        <v>20</v>
      </c>
      <c r="AH22" s="9"/>
      <c r="AI22" s="9"/>
      <c r="AJ22" s="9"/>
      <c r="AK22" s="9"/>
      <c r="AL22" s="9"/>
      <c r="AM22" s="9"/>
      <c r="AN22" s="9"/>
      <c r="AO22" s="9"/>
      <c r="AP22" s="9"/>
    </row>
    <row r="23" spans="1:42" s="7" customFormat="1" x14ac:dyDescent="0.25">
      <c r="A23" s="4"/>
      <c r="B23" s="4">
        <v>3</v>
      </c>
      <c r="C23" s="29" t="s">
        <v>211</v>
      </c>
      <c r="D23" s="29" t="s">
        <v>104</v>
      </c>
      <c r="E23" s="29" t="s">
        <v>103</v>
      </c>
      <c r="F23" s="2" t="s">
        <v>14</v>
      </c>
      <c r="G23" s="2" t="s">
        <v>131</v>
      </c>
      <c r="H23" s="4">
        <f>SUM(I23:AG23)</f>
        <v>20</v>
      </c>
      <c r="I23" s="70"/>
      <c r="J23" s="2">
        <v>10</v>
      </c>
      <c r="K23" s="2">
        <v>10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9"/>
      <c r="AI23" s="9"/>
      <c r="AJ23" s="9"/>
      <c r="AK23" s="9"/>
      <c r="AL23" s="9"/>
      <c r="AM23" s="9"/>
      <c r="AN23" s="9"/>
      <c r="AO23" s="9"/>
      <c r="AP23" s="9"/>
    </row>
    <row r="24" spans="1:42" s="7" customFormat="1" x14ac:dyDescent="0.25">
      <c r="A24" s="4"/>
      <c r="B24" s="4">
        <v>3</v>
      </c>
      <c r="C24" s="29" t="s">
        <v>211</v>
      </c>
      <c r="D24" s="29" t="s">
        <v>61</v>
      </c>
      <c r="E24" s="29" t="s">
        <v>247</v>
      </c>
      <c r="F24" s="2" t="s">
        <v>27</v>
      </c>
      <c r="G24" s="2" t="s">
        <v>132</v>
      </c>
      <c r="H24" s="4">
        <f>SUM(I24:AG24)</f>
        <v>12</v>
      </c>
      <c r="I24" s="70"/>
      <c r="J24" s="2">
        <v>6</v>
      </c>
      <c r="K24" s="2">
        <v>6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9"/>
      <c r="AI24" s="9"/>
      <c r="AJ24" s="9"/>
      <c r="AK24" s="9"/>
      <c r="AL24" s="9"/>
      <c r="AM24" s="9"/>
      <c r="AN24" s="9"/>
      <c r="AO24" s="9"/>
      <c r="AP24" s="9"/>
    </row>
    <row r="25" spans="1:42" s="7" customFormat="1" x14ac:dyDescent="0.25">
      <c r="A25" s="4"/>
      <c r="B25" s="4">
        <v>3</v>
      </c>
      <c r="C25" s="29" t="s">
        <v>211</v>
      </c>
      <c r="D25" s="29" t="s">
        <v>25</v>
      </c>
      <c r="E25" s="29" t="s">
        <v>26</v>
      </c>
      <c r="F25" s="2" t="s">
        <v>14</v>
      </c>
      <c r="G25" s="2" t="s">
        <v>131</v>
      </c>
      <c r="H25" s="4">
        <f>SUM(I25:AG25)</f>
        <v>10</v>
      </c>
      <c r="I25" s="70"/>
      <c r="J25" s="2"/>
      <c r="K25" s="2"/>
      <c r="L25" s="2"/>
      <c r="M25" s="2"/>
      <c r="N25" s="2"/>
      <c r="O25" s="2"/>
      <c r="P25" s="2">
        <v>10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9"/>
      <c r="AI25" s="9"/>
      <c r="AJ25" s="9"/>
      <c r="AK25" s="9"/>
      <c r="AL25" s="9"/>
      <c r="AM25" s="9"/>
      <c r="AN25" s="9"/>
      <c r="AO25" s="9"/>
      <c r="AP25" s="9"/>
    </row>
    <row r="26" spans="1:42" s="7" customFormat="1" x14ac:dyDescent="0.25">
      <c r="A26" s="4"/>
      <c r="B26" s="4">
        <v>3</v>
      </c>
      <c r="C26" s="29" t="s">
        <v>211</v>
      </c>
      <c r="D26" s="29" t="s">
        <v>297</v>
      </c>
      <c r="E26" s="29" t="s">
        <v>298</v>
      </c>
      <c r="F26" s="2" t="s">
        <v>98</v>
      </c>
      <c r="G26" s="2" t="s">
        <v>132</v>
      </c>
      <c r="H26" s="4">
        <f>SUM(I26:AG26)</f>
        <v>6</v>
      </c>
      <c r="I26" s="70"/>
      <c r="J26" s="2"/>
      <c r="K26" s="2"/>
      <c r="L26" s="2">
        <v>3</v>
      </c>
      <c r="M26" s="2">
        <v>3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9"/>
      <c r="AI26" s="9"/>
      <c r="AJ26" s="9"/>
      <c r="AK26" s="9"/>
      <c r="AL26" s="9"/>
      <c r="AM26" s="9"/>
      <c r="AN26" s="9"/>
      <c r="AO26" s="9"/>
      <c r="AP26" s="9"/>
    </row>
    <row r="27" spans="1:42" s="7" customFormat="1" x14ac:dyDescent="0.25">
      <c r="A27" s="4"/>
      <c r="B27" s="4">
        <v>3</v>
      </c>
      <c r="C27" s="29" t="s">
        <v>211</v>
      </c>
      <c r="D27" s="29" t="s">
        <v>283</v>
      </c>
      <c r="E27" s="29" t="s">
        <v>284</v>
      </c>
      <c r="F27" s="2" t="s">
        <v>14</v>
      </c>
      <c r="G27" s="2" t="s">
        <v>132</v>
      </c>
      <c r="H27" s="4">
        <f>SUM(I27:AG27)</f>
        <v>6</v>
      </c>
      <c r="I27" s="7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3</v>
      </c>
      <c r="Y27" s="2">
        <v>3</v>
      </c>
      <c r="Z27" s="2"/>
      <c r="AA27" s="2"/>
      <c r="AB27" s="2"/>
      <c r="AC27" s="2"/>
      <c r="AD27" s="2"/>
      <c r="AE27" s="2"/>
      <c r="AF27" s="2"/>
      <c r="AG27" s="2"/>
      <c r="AH27" s="9"/>
      <c r="AI27" s="9"/>
      <c r="AJ27" s="9"/>
      <c r="AK27" s="9"/>
      <c r="AL27" s="9"/>
      <c r="AM27" s="9"/>
      <c r="AN27" s="9"/>
      <c r="AO27" s="9"/>
      <c r="AP27" s="9"/>
    </row>
    <row r="28" spans="1:42" s="7" customFormat="1" x14ac:dyDescent="0.25">
      <c r="A28" s="4"/>
      <c r="B28" s="4">
        <v>3</v>
      </c>
      <c r="C28" s="29" t="s">
        <v>211</v>
      </c>
      <c r="D28" s="29" t="s">
        <v>65</v>
      </c>
      <c r="E28" s="29" t="s">
        <v>66</v>
      </c>
      <c r="F28" s="2" t="s">
        <v>27</v>
      </c>
      <c r="G28" s="2" t="s">
        <v>131</v>
      </c>
      <c r="H28" s="4">
        <f>SUM(I28:AG28)</f>
        <v>0</v>
      </c>
      <c r="I28" s="7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102">
        <v>0</v>
      </c>
      <c r="AH28" s="9"/>
      <c r="AI28" s="9"/>
      <c r="AJ28" s="9"/>
      <c r="AK28" s="9"/>
      <c r="AL28" s="9"/>
      <c r="AM28" s="9"/>
      <c r="AN28" s="9"/>
      <c r="AO28" s="9"/>
      <c r="AP28" s="9"/>
    </row>
    <row r="29" spans="1:42" s="7" customFormat="1" x14ac:dyDescent="0.25">
      <c r="A29" s="4"/>
      <c r="B29" s="4">
        <v>3</v>
      </c>
      <c r="C29" s="29" t="s">
        <v>211</v>
      </c>
      <c r="D29" s="29" t="s">
        <v>326</v>
      </c>
      <c r="E29" s="29" t="s">
        <v>327</v>
      </c>
      <c r="F29" s="2" t="s">
        <v>27</v>
      </c>
      <c r="G29" s="2" t="s">
        <v>132</v>
      </c>
      <c r="H29" s="4">
        <f>SUM(I29:AG29)</f>
        <v>0</v>
      </c>
      <c r="I29" s="7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102">
        <v>0</v>
      </c>
      <c r="AH29" s="9"/>
      <c r="AI29" s="9"/>
      <c r="AJ29" s="9"/>
      <c r="AK29" s="9"/>
      <c r="AL29" s="9"/>
      <c r="AM29" s="9"/>
      <c r="AN29" s="9"/>
      <c r="AO29" s="9"/>
      <c r="AP29" s="9"/>
    </row>
    <row r="30" spans="1:42" s="7" customFormat="1" x14ac:dyDescent="0.25">
      <c r="A30" s="4"/>
      <c r="B30" s="4">
        <v>3</v>
      </c>
      <c r="C30" s="29" t="s">
        <v>211</v>
      </c>
      <c r="D30" s="29" t="s">
        <v>410</v>
      </c>
      <c r="E30" s="29" t="s">
        <v>411</v>
      </c>
      <c r="F30" s="2" t="s">
        <v>412</v>
      </c>
      <c r="G30" s="2" t="s">
        <v>132</v>
      </c>
      <c r="H30" s="4">
        <f>SUM(I30:AG30)</f>
        <v>0</v>
      </c>
      <c r="I30" s="7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102">
        <v>0</v>
      </c>
      <c r="AH30" s="9"/>
      <c r="AI30" s="9"/>
      <c r="AJ30" s="9"/>
      <c r="AK30" s="9"/>
      <c r="AL30" s="9"/>
      <c r="AM30" s="9"/>
      <c r="AN30" s="9"/>
      <c r="AO30" s="9"/>
      <c r="AP30" s="9"/>
    </row>
    <row r="31" spans="1:42" s="7" customFormat="1" x14ac:dyDescent="0.25">
      <c r="A31" s="4"/>
      <c r="B31" s="4">
        <v>3</v>
      </c>
      <c r="C31" s="29" t="s">
        <v>211</v>
      </c>
      <c r="D31" s="29" t="s">
        <v>22</v>
      </c>
      <c r="E31" s="29" t="s">
        <v>23</v>
      </c>
      <c r="F31" s="2" t="s">
        <v>17</v>
      </c>
      <c r="G31" s="2" t="s">
        <v>131</v>
      </c>
      <c r="H31" s="4">
        <f>SUM(I31:AG31)</f>
        <v>0</v>
      </c>
      <c r="I31" s="70"/>
      <c r="J31" s="2">
        <v>0</v>
      </c>
      <c r="K31" s="2">
        <v>0</v>
      </c>
      <c r="L31" s="2">
        <v>0</v>
      </c>
      <c r="M31" s="2"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9"/>
      <c r="AI31" s="9"/>
      <c r="AJ31" s="9"/>
      <c r="AK31" s="9"/>
      <c r="AL31" s="9"/>
      <c r="AM31" s="9"/>
      <c r="AN31" s="9"/>
      <c r="AO31" s="9"/>
    </row>
    <row r="32" spans="1:42" s="7" customFormat="1" x14ac:dyDescent="0.25">
      <c r="A32" s="4"/>
      <c r="B32" s="4">
        <v>3</v>
      </c>
      <c r="C32" s="29" t="s">
        <v>211</v>
      </c>
      <c r="D32" s="29"/>
      <c r="E32" s="29"/>
      <c r="F32" s="2"/>
      <c r="G32" s="2"/>
      <c r="H32" s="4"/>
      <c r="I32" s="7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102"/>
      <c r="AH32" s="9"/>
      <c r="AI32" s="9"/>
      <c r="AJ32" s="9"/>
      <c r="AK32" s="9"/>
      <c r="AL32" s="9"/>
      <c r="AM32" s="9"/>
      <c r="AN32" s="9"/>
      <c r="AO32" s="9"/>
      <c r="AP32" s="9"/>
    </row>
    <row r="33" spans="1:42" s="7" customFormat="1" x14ac:dyDescent="0.25">
      <c r="A33" s="4"/>
      <c r="B33" s="4">
        <v>3</v>
      </c>
      <c r="C33" s="29" t="s">
        <v>211</v>
      </c>
      <c r="D33" s="29"/>
      <c r="E33" s="29"/>
      <c r="F33" s="2"/>
      <c r="G33" s="2"/>
      <c r="H33" s="4"/>
      <c r="I33" s="7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102"/>
      <c r="AH33" s="9"/>
      <c r="AI33" s="9"/>
      <c r="AJ33" s="9"/>
      <c r="AK33" s="9"/>
      <c r="AL33" s="9"/>
      <c r="AM33" s="9"/>
      <c r="AN33" s="9"/>
      <c r="AO33" s="9"/>
      <c r="AP33" s="9"/>
    </row>
    <row r="34" spans="1:42" s="7" customFormat="1" x14ac:dyDescent="0.25">
      <c r="A34" s="4"/>
      <c r="B34" s="4">
        <v>3</v>
      </c>
      <c r="C34" s="29" t="s">
        <v>211</v>
      </c>
      <c r="D34" s="29"/>
      <c r="E34" s="29"/>
      <c r="F34" s="2"/>
      <c r="G34" s="2"/>
      <c r="H34" s="4"/>
      <c r="I34" s="7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102"/>
      <c r="AH34" s="9"/>
      <c r="AI34" s="9"/>
      <c r="AJ34" s="9"/>
      <c r="AK34" s="9"/>
      <c r="AL34" s="9"/>
      <c r="AM34" s="9"/>
      <c r="AN34" s="9"/>
      <c r="AO34" s="9"/>
      <c r="AP34" s="9"/>
    </row>
    <row r="35" spans="1:42" s="7" customFormat="1" x14ac:dyDescent="0.25">
      <c r="A35" s="4"/>
      <c r="B35" s="4">
        <v>3</v>
      </c>
      <c r="C35" s="29" t="s">
        <v>211</v>
      </c>
      <c r="D35" s="29"/>
      <c r="E35" s="29"/>
      <c r="F35" s="2"/>
      <c r="G35" s="2"/>
      <c r="H35" s="4"/>
      <c r="I35" s="70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102"/>
      <c r="AH35" s="9"/>
      <c r="AI35" s="9"/>
      <c r="AJ35" s="9"/>
      <c r="AK35" s="9"/>
      <c r="AL35" s="9"/>
      <c r="AM35" s="9"/>
      <c r="AN35" s="9"/>
      <c r="AO35" s="9"/>
      <c r="AP35" s="9"/>
    </row>
    <row r="36" spans="1:42" s="7" customFormat="1" x14ac:dyDescent="0.25">
      <c r="A36" s="4">
        <v>1</v>
      </c>
      <c r="B36" s="4">
        <v>4</v>
      </c>
      <c r="C36" s="29" t="s">
        <v>28</v>
      </c>
      <c r="D36" s="29" t="s">
        <v>289</v>
      </c>
      <c r="E36" s="29" t="s">
        <v>290</v>
      </c>
      <c r="F36" s="2" t="s">
        <v>17</v>
      </c>
      <c r="G36" s="2" t="s">
        <v>132</v>
      </c>
      <c r="H36" s="4">
        <f>SUM(I36:AG36)</f>
        <v>86</v>
      </c>
      <c r="I36" s="70"/>
      <c r="J36" s="2"/>
      <c r="K36" s="2"/>
      <c r="L36" s="2">
        <v>18</v>
      </c>
      <c r="M36" s="2">
        <v>18</v>
      </c>
      <c r="N36" s="2"/>
      <c r="O36" s="2"/>
      <c r="P36" s="2">
        <v>26</v>
      </c>
      <c r="Q36" s="2">
        <v>8</v>
      </c>
      <c r="R36" s="2"/>
      <c r="S36" s="2"/>
      <c r="T36" s="2">
        <v>6</v>
      </c>
      <c r="U36" s="2"/>
      <c r="V36" s="2"/>
      <c r="W36" s="2"/>
      <c r="X36" s="2">
        <v>5</v>
      </c>
      <c r="Y36" s="2">
        <v>5</v>
      </c>
      <c r="Z36" s="2"/>
      <c r="AA36" s="2"/>
      <c r="AB36" s="2"/>
      <c r="AC36" s="2"/>
      <c r="AD36" s="2"/>
      <c r="AE36" s="2"/>
      <c r="AF36" s="2"/>
      <c r="AG36" s="2"/>
      <c r="AH36" s="9"/>
      <c r="AI36" s="9"/>
      <c r="AJ36" s="9"/>
      <c r="AK36" s="9"/>
      <c r="AL36" s="9"/>
      <c r="AM36" s="9"/>
      <c r="AN36" s="9"/>
      <c r="AO36" s="9"/>
      <c r="AP36" s="9"/>
    </row>
    <row r="37" spans="1:42" s="7" customFormat="1" x14ac:dyDescent="0.25">
      <c r="A37" s="4"/>
      <c r="B37" s="4">
        <v>4</v>
      </c>
      <c r="C37" s="29" t="s">
        <v>28</v>
      </c>
      <c r="D37" s="29"/>
      <c r="E37" s="29"/>
      <c r="F37" s="2"/>
      <c r="G37" s="2"/>
      <c r="H37" s="4">
        <f>SUM(I37:AG37)</f>
        <v>0</v>
      </c>
      <c r="I37" s="70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9"/>
      <c r="AI37" s="9"/>
      <c r="AJ37" s="9"/>
      <c r="AK37" s="9"/>
      <c r="AL37" s="9"/>
      <c r="AM37" s="9"/>
      <c r="AN37" s="9"/>
      <c r="AO37" s="9"/>
      <c r="AP37" s="9"/>
    </row>
    <row r="38" spans="1:42" s="7" customFormat="1" x14ac:dyDescent="0.25">
      <c r="A38" s="4"/>
      <c r="B38" s="4">
        <v>4</v>
      </c>
      <c r="C38" s="29" t="s">
        <v>28</v>
      </c>
      <c r="D38" s="29"/>
      <c r="E38" s="29"/>
      <c r="F38" s="2"/>
      <c r="G38" s="2"/>
      <c r="H38" s="4">
        <f>SUM(I38:AG38)</f>
        <v>0</v>
      </c>
      <c r="I38" s="70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9"/>
      <c r="AI38" s="9"/>
      <c r="AJ38" s="9"/>
      <c r="AK38" s="9"/>
      <c r="AL38" s="9"/>
      <c r="AM38" s="9"/>
      <c r="AN38" s="9"/>
      <c r="AO38" s="9"/>
      <c r="AP38" s="9"/>
    </row>
    <row r="39" spans="1:42" s="7" customFormat="1" x14ac:dyDescent="0.25">
      <c r="A39" s="4">
        <v>1</v>
      </c>
      <c r="B39" s="4">
        <v>5</v>
      </c>
      <c r="C39" s="29" t="s">
        <v>31</v>
      </c>
      <c r="D39" s="29" t="s">
        <v>43</v>
      </c>
      <c r="E39" s="29" t="s">
        <v>21</v>
      </c>
      <c r="F39" s="2" t="s">
        <v>17</v>
      </c>
      <c r="G39" s="2" t="s">
        <v>131</v>
      </c>
      <c r="H39" s="4">
        <f>SUM(I39:AG39)</f>
        <v>157</v>
      </c>
      <c r="I39" s="70">
        <v>10</v>
      </c>
      <c r="J39" s="2"/>
      <c r="K39" s="2"/>
      <c r="L39" s="2">
        <v>8</v>
      </c>
      <c r="M39" s="2">
        <v>8</v>
      </c>
      <c r="N39" s="2">
        <v>15</v>
      </c>
      <c r="O39" s="2">
        <v>0</v>
      </c>
      <c r="P39" s="2">
        <v>10</v>
      </c>
      <c r="Q39" s="2"/>
      <c r="R39" s="2"/>
      <c r="S39" s="2"/>
      <c r="T39" s="2">
        <v>38</v>
      </c>
      <c r="U39" s="2"/>
      <c r="V39" s="2"/>
      <c r="W39" s="2"/>
      <c r="X39" s="2"/>
      <c r="Y39" s="2"/>
      <c r="Z39" s="2"/>
      <c r="AA39" s="2">
        <v>5</v>
      </c>
      <c r="AB39" s="2">
        <v>15</v>
      </c>
      <c r="AC39" s="2">
        <v>5</v>
      </c>
      <c r="AD39" s="2">
        <v>5</v>
      </c>
      <c r="AE39" s="2">
        <v>10</v>
      </c>
      <c r="AF39" s="2">
        <v>8</v>
      </c>
      <c r="AG39" s="102">
        <v>20</v>
      </c>
      <c r="AH39" s="9"/>
      <c r="AI39" s="9"/>
      <c r="AJ39" s="9"/>
      <c r="AK39" s="9"/>
      <c r="AL39" s="9"/>
      <c r="AM39" s="9"/>
      <c r="AN39" s="9"/>
      <c r="AO39" s="9"/>
      <c r="AP39" s="9"/>
    </row>
    <row r="40" spans="1:42" s="7" customFormat="1" x14ac:dyDescent="0.25">
      <c r="A40" s="4">
        <v>2</v>
      </c>
      <c r="B40" s="4">
        <v>5</v>
      </c>
      <c r="C40" s="29" t="s">
        <v>31</v>
      </c>
      <c r="D40" s="29" t="s">
        <v>172</v>
      </c>
      <c r="E40" s="29" t="s">
        <v>173</v>
      </c>
      <c r="F40" s="2" t="s">
        <v>98</v>
      </c>
      <c r="G40" s="2" t="s">
        <v>131</v>
      </c>
      <c r="H40" s="4">
        <f>SUM(I40:AG40)</f>
        <v>148</v>
      </c>
      <c r="I40" s="70"/>
      <c r="J40" s="2">
        <v>20</v>
      </c>
      <c r="K40" s="2">
        <v>20</v>
      </c>
      <c r="L40" s="2">
        <v>10</v>
      </c>
      <c r="M40" s="2">
        <v>5</v>
      </c>
      <c r="N40" s="2"/>
      <c r="O40" s="2"/>
      <c r="P40" s="2">
        <v>28</v>
      </c>
      <c r="Q40" s="2"/>
      <c r="R40" s="2"/>
      <c r="S40" s="2"/>
      <c r="T40" s="2">
        <v>20</v>
      </c>
      <c r="U40" s="2"/>
      <c r="V40" s="2">
        <v>10</v>
      </c>
      <c r="W40" s="2"/>
      <c r="X40" s="2">
        <v>15</v>
      </c>
      <c r="Y40" s="2">
        <v>10</v>
      </c>
      <c r="Z40" s="2"/>
      <c r="AA40" s="2"/>
      <c r="AB40" s="2"/>
      <c r="AC40" s="2"/>
      <c r="AD40" s="2"/>
      <c r="AE40" s="2"/>
      <c r="AF40" s="2"/>
      <c r="AG40" s="102">
        <v>10</v>
      </c>
      <c r="AH40" s="9"/>
      <c r="AI40" s="9"/>
      <c r="AJ40" s="9"/>
      <c r="AK40" s="9"/>
      <c r="AL40" s="9"/>
      <c r="AM40" s="9"/>
      <c r="AN40" s="9"/>
      <c r="AO40" s="9"/>
      <c r="AP40" s="9"/>
    </row>
    <row r="41" spans="1:42" s="7" customFormat="1" x14ac:dyDescent="0.25">
      <c r="A41" s="4">
        <v>3</v>
      </c>
      <c r="B41" s="4">
        <v>5</v>
      </c>
      <c r="C41" s="29" t="s">
        <v>31</v>
      </c>
      <c r="D41" s="29" t="s">
        <v>232</v>
      </c>
      <c r="E41" s="29" t="s">
        <v>233</v>
      </c>
      <c r="F41" s="2" t="s">
        <v>14</v>
      </c>
      <c r="G41" s="2" t="s">
        <v>132</v>
      </c>
      <c r="H41" s="4">
        <f>SUM(I41:AG41)</f>
        <v>104</v>
      </c>
      <c r="I41" s="70">
        <v>20</v>
      </c>
      <c r="J41" s="2">
        <v>18</v>
      </c>
      <c r="K41" s="2">
        <v>18</v>
      </c>
      <c r="L41" s="2"/>
      <c r="M41" s="2"/>
      <c r="N41" s="2"/>
      <c r="O41" s="2"/>
      <c r="P41" s="2">
        <v>10</v>
      </c>
      <c r="Q41" s="2"/>
      <c r="R41" s="2">
        <v>8</v>
      </c>
      <c r="S41" s="2">
        <v>10</v>
      </c>
      <c r="T41" s="2">
        <v>10</v>
      </c>
      <c r="U41" s="2"/>
      <c r="V41" s="2">
        <v>0</v>
      </c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02">
        <v>10</v>
      </c>
      <c r="AH41" s="9"/>
      <c r="AI41" s="9"/>
      <c r="AJ41" s="9"/>
      <c r="AK41" s="9"/>
      <c r="AL41" s="9"/>
      <c r="AM41" s="9"/>
      <c r="AN41" s="9"/>
      <c r="AO41" s="9"/>
    </row>
    <row r="42" spans="1:42" s="7" customFormat="1" x14ac:dyDescent="0.25">
      <c r="A42" s="4"/>
      <c r="B42" s="4">
        <v>5</v>
      </c>
      <c r="C42" s="29" t="s">
        <v>31</v>
      </c>
      <c r="D42" s="29" t="s">
        <v>22</v>
      </c>
      <c r="E42" s="29" t="s">
        <v>23</v>
      </c>
      <c r="F42" s="2" t="s">
        <v>17</v>
      </c>
      <c r="G42" s="2" t="s">
        <v>131</v>
      </c>
      <c r="H42" s="4">
        <f>SUM(I42:AG42)</f>
        <v>84</v>
      </c>
      <c r="I42" s="70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>
        <v>5</v>
      </c>
      <c r="Y42" s="2">
        <v>13</v>
      </c>
      <c r="Z42" s="2">
        <v>8</v>
      </c>
      <c r="AA42" s="2"/>
      <c r="AB42" s="2"/>
      <c r="AC42" s="2">
        <v>10</v>
      </c>
      <c r="AD42" s="2">
        <v>8</v>
      </c>
      <c r="AE42" s="2">
        <v>0</v>
      </c>
      <c r="AF42" s="2">
        <v>10</v>
      </c>
      <c r="AG42" s="102">
        <v>30</v>
      </c>
      <c r="AH42" s="9"/>
      <c r="AI42" s="9"/>
      <c r="AJ42" s="9"/>
      <c r="AK42" s="9"/>
      <c r="AL42" s="9"/>
      <c r="AM42" s="9"/>
      <c r="AN42" s="9"/>
      <c r="AO42" s="9"/>
    </row>
    <row r="43" spans="1:42" s="7" customFormat="1" x14ac:dyDescent="0.25">
      <c r="A43" s="4"/>
      <c r="B43" s="4">
        <v>5</v>
      </c>
      <c r="C43" s="29" t="s">
        <v>31</v>
      </c>
      <c r="D43" s="63" t="s">
        <v>104</v>
      </c>
      <c r="E43" s="63" t="s">
        <v>103</v>
      </c>
      <c r="F43" s="64" t="s">
        <v>14</v>
      </c>
      <c r="G43" s="64" t="s">
        <v>131</v>
      </c>
      <c r="H43" s="4">
        <f>SUM(I43:AG43)</f>
        <v>56</v>
      </c>
      <c r="I43" s="70"/>
      <c r="J43" s="2"/>
      <c r="K43" s="2"/>
      <c r="L43" s="2"/>
      <c r="M43" s="2"/>
      <c r="N43" s="2"/>
      <c r="O43" s="2"/>
      <c r="P43" s="2"/>
      <c r="Q43" s="2"/>
      <c r="R43" s="2"/>
      <c r="S43" s="2"/>
      <c r="T43" s="2">
        <v>20</v>
      </c>
      <c r="U43" s="2"/>
      <c r="V43" s="2">
        <v>8</v>
      </c>
      <c r="W43" s="2"/>
      <c r="X43" s="2">
        <v>13</v>
      </c>
      <c r="Y43" s="2">
        <v>5</v>
      </c>
      <c r="Z43" s="2"/>
      <c r="AA43" s="2"/>
      <c r="AB43" s="2"/>
      <c r="AC43" s="2"/>
      <c r="AD43" s="2"/>
      <c r="AE43" s="2"/>
      <c r="AF43" s="2"/>
      <c r="AG43" s="102">
        <v>10</v>
      </c>
      <c r="AH43" s="9"/>
      <c r="AI43" s="9"/>
      <c r="AJ43" s="9"/>
      <c r="AK43" s="9"/>
      <c r="AL43" s="9"/>
      <c r="AM43" s="9"/>
      <c r="AN43" s="9"/>
      <c r="AO43" s="9"/>
      <c r="AP43" s="9"/>
    </row>
    <row r="44" spans="1:42" s="7" customFormat="1" x14ac:dyDescent="0.25">
      <c r="A44" s="4"/>
      <c r="B44" s="4">
        <v>5</v>
      </c>
      <c r="C44" s="29" t="s">
        <v>31</v>
      </c>
      <c r="D44" s="29" t="s">
        <v>109</v>
      </c>
      <c r="E44" s="29" t="s">
        <v>110</v>
      </c>
      <c r="F44" s="2" t="s">
        <v>14</v>
      </c>
      <c r="G44" s="2" t="s">
        <v>131</v>
      </c>
      <c r="H44" s="4">
        <f>SUM(I44:AG44)</f>
        <v>56</v>
      </c>
      <c r="I44" s="70"/>
      <c r="J44" s="2"/>
      <c r="K44" s="2"/>
      <c r="L44" s="2"/>
      <c r="M44" s="2"/>
      <c r="N44" s="2"/>
      <c r="O44" s="2"/>
      <c r="P44" s="2"/>
      <c r="Q44" s="2"/>
      <c r="R44" s="2"/>
      <c r="S44" s="2">
        <v>16</v>
      </c>
      <c r="T44" s="2">
        <v>10</v>
      </c>
      <c r="U44" s="2">
        <v>0</v>
      </c>
      <c r="V44" s="2"/>
      <c r="W44" s="2"/>
      <c r="X44" s="2">
        <v>15</v>
      </c>
      <c r="Y44" s="2">
        <v>5</v>
      </c>
      <c r="Z44" s="2"/>
      <c r="AA44" s="2"/>
      <c r="AB44" s="2"/>
      <c r="AC44" s="2"/>
      <c r="AD44" s="2"/>
      <c r="AE44" s="2"/>
      <c r="AF44" s="2"/>
      <c r="AG44" s="102">
        <v>10</v>
      </c>
      <c r="AH44" s="9"/>
      <c r="AI44" s="9"/>
      <c r="AJ44" s="9"/>
      <c r="AK44" s="9"/>
      <c r="AL44" s="9"/>
      <c r="AM44" s="9"/>
      <c r="AN44" s="9"/>
      <c r="AO44" s="9"/>
    </row>
    <row r="45" spans="1:42" s="7" customFormat="1" x14ac:dyDescent="0.25">
      <c r="A45" s="4"/>
      <c r="B45" s="4">
        <v>5</v>
      </c>
      <c r="C45" s="29" t="s">
        <v>31</v>
      </c>
      <c r="D45" s="29" t="s">
        <v>295</v>
      </c>
      <c r="E45" s="29" t="s">
        <v>49</v>
      </c>
      <c r="F45" s="2" t="s">
        <v>27</v>
      </c>
      <c r="G45" s="2" t="s">
        <v>132</v>
      </c>
      <c r="H45" s="4">
        <f>SUM(I45:AG45)</f>
        <v>24</v>
      </c>
      <c r="I45" s="70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>
        <v>5</v>
      </c>
      <c r="V45" s="2">
        <v>3</v>
      </c>
      <c r="W45" s="2"/>
      <c r="X45" s="2">
        <v>3</v>
      </c>
      <c r="Y45" s="2">
        <v>3</v>
      </c>
      <c r="Z45" s="2">
        <v>10</v>
      </c>
      <c r="AA45" s="2"/>
      <c r="AB45" s="2"/>
      <c r="AC45" s="2"/>
      <c r="AD45" s="2"/>
      <c r="AE45" s="2"/>
      <c r="AF45" s="2"/>
      <c r="AG45" s="102">
        <v>0</v>
      </c>
      <c r="AH45" s="9"/>
      <c r="AI45" s="9"/>
      <c r="AJ45" s="9"/>
      <c r="AK45" s="9"/>
      <c r="AM45" s="9"/>
      <c r="AN45" s="9"/>
      <c r="AO45" s="9"/>
      <c r="AP45" s="9"/>
    </row>
    <row r="46" spans="1:42" s="7" customFormat="1" x14ac:dyDescent="0.25">
      <c r="A46" s="4"/>
      <c r="B46" s="4">
        <v>5</v>
      </c>
      <c r="C46" s="29" t="s">
        <v>31</v>
      </c>
      <c r="D46" s="29" t="s">
        <v>95</v>
      </c>
      <c r="E46" s="29" t="s">
        <v>96</v>
      </c>
      <c r="F46" s="2" t="s">
        <v>27</v>
      </c>
      <c r="G46" s="2" t="s">
        <v>131</v>
      </c>
      <c r="H46" s="4">
        <f>SUM(I46:AG46)</f>
        <v>20</v>
      </c>
      <c r="I46" s="70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02">
        <v>20</v>
      </c>
      <c r="AH46" s="9"/>
      <c r="AI46" s="9"/>
      <c r="AJ46" s="9"/>
      <c r="AK46" s="9"/>
      <c r="AM46" s="9"/>
      <c r="AN46" s="9"/>
      <c r="AO46" s="9"/>
      <c r="AP46" s="9"/>
    </row>
    <row r="47" spans="1:42" s="7" customFormat="1" x14ac:dyDescent="0.25">
      <c r="A47" s="4"/>
      <c r="B47" s="4">
        <v>5</v>
      </c>
      <c r="C47" s="29" t="s">
        <v>31</v>
      </c>
      <c r="D47" s="63" t="s">
        <v>114</v>
      </c>
      <c r="E47" s="63" t="s">
        <v>300</v>
      </c>
      <c r="F47" s="64" t="s">
        <v>17</v>
      </c>
      <c r="G47" s="64" t="s">
        <v>132</v>
      </c>
      <c r="H47" s="4">
        <f>SUM(I47:AG47)</f>
        <v>16</v>
      </c>
      <c r="I47" s="70"/>
      <c r="J47" s="2"/>
      <c r="K47" s="2"/>
      <c r="L47" s="2"/>
      <c r="M47" s="2"/>
      <c r="N47" s="2"/>
      <c r="O47" s="2"/>
      <c r="P47" s="2"/>
      <c r="Q47" s="2"/>
      <c r="R47" s="2"/>
      <c r="S47" s="2"/>
      <c r="T47" s="2">
        <v>10</v>
      </c>
      <c r="U47" s="2"/>
      <c r="V47" s="2"/>
      <c r="W47" s="2"/>
      <c r="X47" s="2">
        <v>3</v>
      </c>
      <c r="Y47" s="2">
        <v>3</v>
      </c>
      <c r="Z47" s="2"/>
      <c r="AA47" s="2"/>
      <c r="AB47" s="2"/>
      <c r="AC47" s="2"/>
      <c r="AD47" s="2"/>
      <c r="AE47" s="2"/>
      <c r="AF47" s="2"/>
      <c r="AG47" s="2"/>
      <c r="AH47" s="9"/>
      <c r="AI47" s="9"/>
      <c r="AJ47" s="9"/>
      <c r="AK47" s="9"/>
      <c r="AM47" s="9"/>
      <c r="AN47" s="9"/>
      <c r="AO47" s="9"/>
      <c r="AP47" s="9"/>
    </row>
    <row r="48" spans="1:42" s="7" customFormat="1" x14ac:dyDescent="0.25">
      <c r="A48" s="4"/>
      <c r="B48" s="4">
        <v>5</v>
      </c>
      <c r="C48" s="29" t="s">
        <v>31</v>
      </c>
      <c r="D48" s="29"/>
      <c r="E48" s="29"/>
      <c r="F48" s="2"/>
      <c r="G48" s="2"/>
      <c r="H48" s="4">
        <f>SUM(I48:AG48)</f>
        <v>0</v>
      </c>
      <c r="I48" s="70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02"/>
      <c r="AH48" s="9"/>
      <c r="AI48" s="9"/>
      <c r="AJ48" s="9"/>
      <c r="AK48" s="9"/>
      <c r="AL48" s="9"/>
      <c r="AM48" s="9"/>
      <c r="AN48" s="9"/>
      <c r="AO48" s="9"/>
      <c r="AP48" s="9"/>
    </row>
    <row r="49" spans="1:42" s="7" customFormat="1" x14ac:dyDescent="0.25">
      <c r="A49" s="4"/>
      <c r="B49" s="4">
        <v>5</v>
      </c>
      <c r="C49" s="29" t="s">
        <v>31</v>
      </c>
      <c r="D49" s="29"/>
      <c r="E49" s="29"/>
      <c r="F49" s="2"/>
      <c r="G49" s="2"/>
      <c r="H49" s="4">
        <f>SUM(I49:AG49)</f>
        <v>0</v>
      </c>
      <c r="I49" s="70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02"/>
      <c r="AH49" s="9"/>
      <c r="AI49" s="9"/>
      <c r="AJ49" s="9"/>
      <c r="AK49" s="9"/>
      <c r="AL49" s="9"/>
      <c r="AM49" s="9"/>
      <c r="AN49" s="9"/>
      <c r="AO49" s="9"/>
      <c r="AP49" s="9"/>
    </row>
    <row r="50" spans="1:42" s="7" customFormat="1" x14ac:dyDescent="0.25">
      <c r="A50" s="4"/>
      <c r="B50" s="4">
        <v>5</v>
      </c>
      <c r="C50" s="29" t="s">
        <v>31</v>
      </c>
      <c r="D50" s="29"/>
      <c r="E50" s="29"/>
      <c r="F50" s="2"/>
      <c r="G50" s="2"/>
      <c r="H50" s="4">
        <f>SUM(I50:AG50)</f>
        <v>0</v>
      </c>
      <c r="I50" s="70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9"/>
      <c r="AI50" s="9"/>
      <c r="AJ50" s="9"/>
      <c r="AK50" s="9"/>
      <c r="AL50" s="9"/>
      <c r="AM50" s="9"/>
      <c r="AN50" s="9"/>
      <c r="AO50" s="9"/>
      <c r="AP50" s="9"/>
    </row>
    <row r="51" spans="1:42" s="7" customFormat="1" x14ac:dyDescent="0.25">
      <c r="A51" s="4">
        <v>1</v>
      </c>
      <c r="B51" s="4">
        <v>6</v>
      </c>
      <c r="C51" s="29" t="s">
        <v>33</v>
      </c>
      <c r="D51" s="29" t="s">
        <v>40</v>
      </c>
      <c r="E51" s="29" t="s">
        <v>219</v>
      </c>
      <c r="F51" s="2" t="s">
        <v>97</v>
      </c>
      <c r="G51" s="2" t="s">
        <v>131</v>
      </c>
      <c r="H51" s="4">
        <f>SUM(I51:AG51)</f>
        <v>90</v>
      </c>
      <c r="I51" s="70"/>
      <c r="J51" s="2">
        <v>20</v>
      </c>
      <c r="K51" s="2">
        <v>20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02">
        <v>50</v>
      </c>
      <c r="AH51" s="9"/>
      <c r="AI51" s="9"/>
      <c r="AJ51" s="9"/>
      <c r="AK51" s="9"/>
      <c r="AL51" s="9"/>
      <c r="AM51" s="9"/>
      <c r="AN51" s="9"/>
      <c r="AO51" s="9"/>
      <c r="AP51" s="9"/>
    </row>
    <row r="52" spans="1:42" s="7" customFormat="1" x14ac:dyDescent="0.25">
      <c r="A52" s="4">
        <v>1</v>
      </c>
      <c r="B52" s="4">
        <v>6</v>
      </c>
      <c r="C52" s="29" t="s">
        <v>33</v>
      </c>
      <c r="D52" s="29" t="s">
        <v>43</v>
      </c>
      <c r="E52" s="29" t="s">
        <v>21</v>
      </c>
      <c r="F52" s="2" t="s">
        <v>17</v>
      </c>
      <c r="G52" s="2" t="s">
        <v>131</v>
      </c>
      <c r="H52" s="4">
        <f>SUM(I52:AG52)</f>
        <v>90</v>
      </c>
      <c r="I52" s="70"/>
      <c r="J52" s="2">
        <v>18</v>
      </c>
      <c r="K52" s="2">
        <v>18</v>
      </c>
      <c r="L52" s="2">
        <v>8</v>
      </c>
      <c r="M52" s="2">
        <v>10</v>
      </c>
      <c r="N52" s="2">
        <v>13</v>
      </c>
      <c r="O52" s="2">
        <v>13</v>
      </c>
      <c r="P52" s="2">
        <v>10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9"/>
      <c r="AI52" s="9"/>
      <c r="AJ52" s="9"/>
      <c r="AK52" s="9"/>
      <c r="AL52" s="9"/>
      <c r="AM52" s="9"/>
      <c r="AN52" s="9"/>
      <c r="AO52" s="9"/>
    </row>
    <row r="53" spans="1:42" s="7" customFormat="1" x14ac:dyDescent="0.25">
      <c r="A53" s="4">
        <v>2</v>
      </c>
      <c r="B53" s="4">
        <v>6</v>
      </c>
      <c r="C53" s="29" t="s">
        <v>33</v>
      </c>
      <c r="D53" s="29" t="s">
        <v>240</v>
      </c>
      <c r="E53" s="29" t="s">
        <v>241</v>
      </c>
      <c r="F53" s="2" t="s">
        <v>27</v>
      </c>
      <c r="G53" s="2" t="s">
        <v>132</v>
      </c>
      <c r="H53" s="4">
        <f>SUM(I53:AG53)</f>
        <v>30</v>
      </c>
      <c r="I53" s="70"/>
      <c r="J53" s="2"/>
      <c r="K53" s="2"/>
      <c r="L53" s="2">
        <v>5</v>
      </c>
      <c r="M53" s="2">
        <v>5</v>
      </c>
      <c r="N53" s="2"/>
      <c r="O53" s="2"/>
      <c r="P53" s="2">
        <v>6</v>
      </c>
      <c r="Q53" s="2"/>
      <c r="R53" s="2"/>
      <c r="S53" s="2"/>
      <c r="T53" s="2"/>
      <c r="U53" s="2">
        <v>8</v>
      </c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02">
        <v>6</v>
      </c>
      <c r="AH53" s="9"/>
      <c r="AI53" s="9"/>
      <c r="AJ53" s="9"/>
      <c r="AK53" s="9"/>
      <c r="AL53" s="9"/>
      <c r="AM53" s="9"/>
      <c r="AN53" s="9"/>
      <c r="AO53" s="9"/>
      <c r="AP53" s="9"/>
    </row>
    <row r="54" spans="1:42" s="7" customFormat="1" x14ac:dyDescent="0.25">
      <c r="A54" s="4">
        <v>3</v>
      </c>
      <c r="B54" s="4">
        <v>6</v>
      </c>
      <c r="C54" s="29" t="s">
        <v>33</v>
      </c>
      <c r="D54" s="29" t="s">
        <v>280</v>
      </c>
      <c r="E54" s="29" t="s">
        <v>281</v>
      </c>
      <c r="F54" s="2" t="s">
        <v>14</v>
      </c>
      <c r="G54" s="2" t="s">
        <v>131</v>
      </c>
      <c r="H54" s="4">
        <f>SUM(I54:AG54)</f>
        <v>26</v>
      </c>
      <c r="I54" s="70"/>
      <c r="J54" s="2">
        <v>16</v>
      </c>
      <c r="K54" s="2">
        <v>10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9"/>
      <c r="AI54" s="9"/>
      <c r="AJ54" s="9"/>
      <c r="AK54" s="9"/>
      <c r="AL54" s="9"/>
      <c r="AM54" s="9"/>
      <c r="AN54" s="9"/>
      <c r="AO54" s="9"/>
      <c r="AP54" s="9"/>
    </row>
    <row r="55" spans="1:42" x14ac:dyDescent="0.25">
      <c r="A55" s="4"/>
      <c r="B55" s="4">
        <v>6</v>
      </c>
      <c r="C55" s="29" t="s">
        <v>33</v>
      </c>
      <c r="D55" s="63" t="s">
        <v>234</v>
      </c>
      <c r="E55" s="63" t="s">
        <v>29</v>
      </c>
      <c r="F55" s="64" t="s">
        <v>17</v>
      </c>
      <c r="G55" s="64" t="s">
        <v>132</v>
      </c>
      <c r="H55" s="4">
        <f>SUM(I55:AG55)</f>
        <v>23</v>
      </c>
      <c r="I55" s="70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>
        <v>3</v>
      </c>
      <c r="X55" s="2"/>
      <c r="Y55" s="2"/>
      <c r="Z55" s="2"/>
      <c r="AA55" s="2">
        <v>0</v>
      </c>
      <c r="AB55" s="2">
        <v>0</v>
      </c>
      <c r="AC55" s="2"/>
      <c r="AD55" s="2"/>
      <c r="AE55" s="2"/>
      <c r="AF55" s="2"/>
      <c r="AG55" s="102">
        <v>20</v>
      </c>
      <c r="AP55" s="7"/>
    </row>
    <row r="56" spans="1:42" x14ac:dyDescent="0.25">
      <c r="A56" s="4"/>
      <c r="B56" s="4">
        <v>6</v>
      </c>
      <c r="C56" s="29" t="s">
        <v>33</v>
      </c>
      <c r="D56" s="29" t="s">
        <v>35</v>
      </c>
      <c r="E56" s="29" t="s">
        <v>36</v>
      </c>
      <c r="F56" s="2" t="s">
        <v>97</v>
      </c>
      <c r="G56" s="2" t="s">
        <v>131</v>
      </c>
      <c r="H56" s="4">
        <f>SUM(I56:AG56)</f>
        <v>16</v>
      </c>
      <c r="I56" s="70"/>
      <c r="J56" s="2">
        <v>0</v>
      </c>
      <c r="K56" s="2">
        <v>16</v>
      </c>
      <c r="L56" s="2"/>
      <c r="M56" s="2"/>
      <c r="N56" s="2"/>
      <c r="O56" s="2"/>
      <c r="P56" s="2">
        <v>0</v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42" x14ac:dyDescent="0.25">
      <c r="A57" s="4"/>
      <c r="B57" s="4">
        <v>6</v>
      </c>
      <c r="C57" s="29" t="s">
        <v>33</v>
      </c>
      <c r="D57" s="29"/>
      <c r="E57" s="29"/>
      <c r="F57" s="2"/>
      <c r="G57" s="2"/>
      <c r="H57" s="4">
        <f>SUM(I57:AG57)</f>
        <v>0</v>
      </c>
      <c r="I57" s="70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42" x14ac:dyDescent="0.25">
      <c r="A58" s="4"/>
      <c r="B58" s="4">
        <v>6</v>
      </c>
      <c r="C58" s="29" t="s">
        <v>33</v>
      </c>
      <c r="D58" s="29"/>
      <c r="E58" s="29"/>
      <c r="F58" s="2"/>
      <c r="G58" s="2"/>
      <c r="H58" s="4">
        <f>SUM(I58:AG58)</f>
        <v>0</v>
      </c>
      <c r="I58" s="70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42" x14ac:dyDescent="0.25">
      <c r="A59" s="4">
        <v>1</v>
      </c>
      <c r="B59" s="4">
        <v>7</v>
      </c>
      <c r="C59" s="29" t="s">
        <v>34</v>
      </c>
      <c r="D59" s="29" t="s">
        <v>196</v>
      </c>
      <c r="E59" s="29" t="s">
        <v>198</v>
      </c>
      <c r="F59" s="2" t="s">
        <v>17</v>
      </c>
      <c r="G59" s="2" t="s">
        <v>131</v>
      </c>
      <c r="H59" s="4">
        <f>SUM(I59:AG59)</f>
        <v>125</v>
      </c>
      <c r="I59" s="70"/>
      <c r="J59" s="2"/>
      <c r="K59" s="2"/>
      <c r="L59" s="2"/>
      <c r="M59" s="2"/>
      <c r="N59" s="2"/>
      <c r="O59" s="2"/>
      <c r="P59" s="2">
        <v>10</v>
      </c>
      <c r="Q59" s="2">
        <v>5</v>
      </c>
      <c r="R59" s="2">
        <v>10</v>
      </c>
      <c r="S59" s="2"/>
      <c r="T59" s="2">
        <v>46</v>
      </c>
      <c r="U59" s="2">
        <v>18</v>
      </c>
      <c r="V59" s="2"/>
      <c r="W59" s="2"/>
      <c r="X59" s="2">
        <v>3</v>
      </c>
      <c r="Y59" s="2">
        <v>3</v>
      </c>
      <c r="Z59" s="2"/>
      <c r="AA59" s="2"/>
      <c r="AB59" s="2"/>
      <c r="AC59" s="2"/>
      <c r="AD59" s="2"/>
      <c r="AE59" s="2"/>
      <c r="AF59" s="2"/>
      <c r="AG59" s="102">
        <v>30</v>
      </c>
    </row>
    <row r="60" spans="1:42" x14ac:dyDescent="0.25">
      <c r="A60" s="4">
        <v>2</v>
      </c>
      <c r="B60" s="4">
        <v>7</v>
      </c>
      <c r="C60" s="29" t="s">
        <v>34</v>
      </c>
      <c r="D60" s="29" t="s">
        <v>67</v>
      </c>
      <c r="E60" s="29" t="s">
        <v>68</v>
      </c>
      <c r="F60" s="2" t="s">
        <v>14</v>
      </c>
      <c r="G60" s="2" t="s">
        <v>131</v>
      </c>
      <c r="H60" s="4">
        <f>SUM(I60:AG60)</f>
        <v>110</v>
      </c>
      <c r="I60" s="70"/>
      <c r="J60" s="2">
        <v>20</v>
      </c>
      <c r="K60" s="2">
        <v>20</v>
      </c>
      <c r="L60" s="2"/>
      <c r="M60" s="2"/>
      <c r="N60" s="2"/>
      <c r="O60" s="2"/>
      <c r="P60" s="2"/>
      <c r="Q60" s="2"/>
      <c r="R60" s="2"/>
      <c r="S60" s="2"/>
      <c r="T60" s="2">
        <v>30</v>
      </c>
      <c r="U60" s="2">
        <v>20</v>
      </c>
      <c r="V60" s="2"/>
      <c r="W60" s="2"/>
      <c r="X60" s="2">
        <v>5</v>
      </c>
      <c r="Y60" s="2">
        <v>5</v>
      </c>
      <c r="Z60" s="2"/>
      <c r="AA60" s="2"/>
      <c r="AB60" s="2"/>
      <c r="AC60" s="2"/>
      <c r="AD60" s="2"/>
      <c r="AE60" s="2"/>
      <c r="AF60" s="2"/>
      <c r="AG60" s="102">
        <v>10</v>
      </c>
    </row>
    <row r="61" spans="1:42" x14ac:dyDescent="0.25">
      <c r="A61" s="4">
        <v>3</v>
      </c>
      <c r="B61" s="4">
        <v>7</v>
      </c>
      <c r="C61" s="29" t="s">
        <v>34</v>
      </c>
      <c r="D61" s="29" t="s">
        <v>40</v>
      </c>
      <c r="E61" s="29" t="s">
        <v>36</v>
      </c>
      <c r="F61" s="2" t="s">
        <v>97</v>
      </c>
      <c r="G61" s="2" t="s">
        <v>131</v>
      </c>
      <c r="H61" s="4">
        <f>SUM(I61:AG61)</f>
        <v>72</v>
      </c>
      <c r="I61" s="70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>
        <v>8</v>
      </c>
      <c r="AD61" s="2">
        <v>8</v>
      </c>
      <c r="AE61" s="2">
        <v>8</v>
      </c>
      <c r="AF61" s="2">
        <v>8</v>
      </c>
      <c r="AG61" s="102">
        <v>40</v>
      </c>
    </row>
    <row r="62" spans="1:42" x14ac:dyDescent="0.25">
      <c r="A62" s="4"/>
      <c r="B62" s="4">
        <v>7</v>
      </c>
      <c r="C62" s="29" t="s">
        <v>34</v>
      </c>
      <c r="D62" s="29" t="s">
        <v>170</v>
      </c>
      <c r="E62" s="29" t="s">
        <v>171</v>
      </c>
      <c r="F62" s="2" t="s">
        <v>17</v>
      </c>
      <c r="G62" s="2" t="s">
        <v>131</v>
      </c>
      <c r="H62" s="4">
        <f>SUM(I62:AG62)</f>
        <v>63</v>
      </c>
      <c r="I62" s="70"/>
      <c r="J62" s="2"/>
      <c r="K62" s="2"/>
      <c r="L62" s="2"/>
      <c r="M62" s="2"/>
      <c r="N62" s="2"/>
      <c r="O62" s="2"/>
      <c r="P62" s="2"/>
      <c r="Q62" s="2">
        <v>10</v>
      </c>
      <c r="R62" s="2"/>
      <c r="S62" s="2"/>
      <c r="T62" s="2">
        <v>40</v>
      </c>
      <c r="U62" s="2">
        <v>0</v>
      </c>
      <c r="V62" s="2">
        <v>8</v>
      </c>
      <c r="W62" s="2"/>
      <c r="X62" s="2"/>
      <c r="Y62" s="2"/>
      <c r="Z62" s="2">
        <v>5</v>
      </c>
      <c r="AA62" s="2"/>
      <c r="AB62" s="2"/>
      <c r="AC62" s="2"/>
      <c r="AD62" s="2"/>
      <c r="AE62" s="2"/>
      <c r="AF62" s="2"/>
      <c r="AG62" s="2"/>
    </row>
    <row r="63" spans="1:42" x14ac:dyDescent="0.25">
      <c r="A63" s="4"/>
      <c r="B63" s="4">
        <v>7</v>
      </c>
      <c r="C63" s="29" t="s">
        <v>34</v>
      </c>
      <c r="D63" s="29" t="s">
        <v>188</v>
      </c>
      <c r="E63" s="29" t="s">
        <v>189</v>
      </c>
      <c r="F63" s="2" t="s">
        <v>14</v>
      </c>
      <c r="G63" s="2" t="s">
        <v>131</v>
      </c>
      <c r="H63" s="4">
        <f>SUM(I63:AG63)</f>
        <v>56</v>
      </c>
      <c r="I63" s="70"/>
      <c r="J63" s="2">
        <v>28</v>
      </c>
      <c r="K63" s="2">
        <v>28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42" x14ac:dyDescent="0.25">
      <c r="A64" s="4"/>
      <c r="B64" s="4">
        <v>7</v>
      </c>
      <c r="C64" s="29" t="s">
        <v>34</v>
      </c>
      <c r="D64" s="29" t="s">
        <v>365</v>
      </c>
      <c r="E64" s="29" t="s">
        <v>366</v>
      </c>
      <c r="F64" s="2" t="s">
        <v>14</v>
      </c>
      <c r="G64" s="2" t="s">
        <v>131</v>
      </c>
      <c r="H64" s="4">
        <f>SUM(I64:AG64)</f>
        <v>46</v>
      </c>
      <c r="I64" s="70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102">
        <v>46</v>
      </c>
      <c r="AL64" s="7"/>
    </row>
    <row r="65" spans="1:42" x14ac:dyDescent="0.25">
      <c r="A65" s="4"/>
      <c r="B65" s="4">
        <v>7</v>
      </c>
      <c r="C65" s="29" t="s">
        <v>34</v>
      </c>
      <c r="D65" s="29" t="s">
        <v>25</v>
      </c>
      <c r="E65" s="29" t="s">
        <v>26</v>
      </c>
      <c r="F65" s="2" t="s">
        <v>14</v>
      </c>
      <c r="G65" s="2" t="s">
        <v>131</v>
      </c>
      <c r="H65" s="4">
        <f>SUM(I65:AG65)</f>
        <v>43</v>
      </c>
      <c r="I65" s="70"/>
      <c r="J65" s="2">
        <v>10</v>
      </c>
      <c r="K65" s="2">
        <v>10</v>
      </c>
      <c r="L65" s="2">
        <v>5</v>
      </c>
      <c r="M65" s="2">
        <v>8</v>
      </c>
      <c r="N65" s="2"/>
      <c r="O65" s="2"/>
      <c r="P65" s="2">
        <v>10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42" x14ac:dyDescent="0.25">
      <c r="A66" s="4"/>
      <c r="B66" s="4">
        <v>7</v>
      </c>
      <c r="C66" s="29" t="s">
        <v>34</v>
      </c>
      <c r="D66" s="29" t="s">
        <v>291</v>
      </c>
      <c r="E66" s="29" t="s">
        <v>292</v>
      </c>
      <c r="F66" s="2" t="s">
        <v>97</v>
      </c>
      <c r="G66" s="2" t="s">
        <v>132</v>
      </c>
      <c r="H66" s="4">
        <f>SUM(I66:AG66)</f>
        <v>40</v>
      </c>
      <c r="I66" s="70"/>
      <c r="J66" s="2"/>
      <c r="K66" s="2"/>
      <c r="L66" s="2"/>
      <c r="M66" s="2"/>
      <c r="N66" s="2"/>
      <c r="O66" s="2"/>
      <c r="P66" s="2"/>
      <c r="Q66" s="2"/>
      <c r="R66" s="2"/>
      <c r="S66" s="2"/>
      <c r="T66" s="2">
        <v>0</v>
      </c>
      <c r="U66" s="2"/>
      <c r="V66" s="2"/>
      <c r="W66" s="2"/>
      <c r="X66" s="2">
        <v>5</v>
      </c>
      <c r="Y66" s="2">
        <v>5</v>
      </c>
      <c r="Z66" s="2"/>
      <c r="AA66" s="2"/>
      <c r="AB66" s="2"/>
      <c r="AC66" s="2">
        <v>5</v>
      </c>
      <c r="AD66" s="2">
        <v>5</v>
      </c>
      <c r="AE66" s="2">
        <v>5</v>
      </c>
      <c r="AF66" s="2">
        <v>5</v>
      </c>
      <c r="AG66" s="102">
        <v>10</v>
      </c>
      <c r="AP66" s="7"/>
    </row>
    <row r="67" spans="1:42" x14ac:dyDescent="0.25">
      <c r="A67" s="4"/>
      <c r="B67" s="4">
        <v>7</v>
      </c>
      <c r="C67" s="29" t="s">
        <v>34</v>
      </c>
      <c r="D67" s="29" t="s">
        <v>272</v>
      </c>
      <c r="E67" s="29" t="s">
        <v>273</v>
      </c>
      <c r="F67" s="2" t="s">
        <v>17</v>
      </c>
      <c r="G67" s="2" t="s">
        <v>132</v>
      </c>
      <c r="H67" s="4">
        <f>SUM(I67:AG67)</f>
        <v>36</v>
      </c>
      <c r="I67" s="70"/>
      <c r="J67" s="2">
        <v>10</v>
      </c>
      <c r="K67" s="2">
        <v>10</v>
      </c>
      <c r="L67" s="2"/>
      <c r="M67" s="2"/>
      <c r="N67" s="2"/>
      <c r="O67" s="2"/>
      <c r="P67" s="2">
        <v>6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102">
        <v>10</v>
      </c>
    </row>
    <row r="68" spans="1:42" x14ac:dyDescent="0.25">
      <c r="A68" s="4"/>
      <c r="B68" s="4">
        <v>7</v>
      </c>
      <c r="C68" s="29" t="s">
        <v>34</v>
      </c>
      <c r="D68" s="29" t="s">
        <v>330</v>
      </c>
      <c r="E68" s="29" t="s">
        <v>331</v>
      </c>
      <c r="F68" s="2" t="s">
        <v>97</v>
      </c>
      <c r="G68" s="2" t="s">
        <v>132</v>
      </c>
      <c r="H68" s="4">
        <f>SUM(I68:AG68)</f>
        <v>30</v>
      </c>
      <c r="I68" s="70"/>
      <c r="J68" s="2">
        <v>10</v>
      </c>
      <c r="K68" s="2">
        <v>10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>
        <v>5</v>
      </c>
      <c r="Y68" s="2">
        <v>5</v>
      </c>
      <c r="Z68" s="2"/>
      <c r="AA68" s="2"/>
      <c r="AB68" s="2"/>
      <c r="AC68" s="2"/>
      <c r="AD68" s="2"/>
      <c r="AE68" s="2"/>
      <c r="AF68" s="2"/>
      <c r="AG68" s="2"/>
    </row>
    <row r="69" spans="1:42" x14ac:dyDescent="0.25">
      <c r="A69" s="4"/>
      <c r="B69" s="4">
        <v>7</v>
      </c>
      <c r="C69" s="29" t="s">
        <v>34</v>
      </c>
      <c r="D69" s="29" t="s">
        <v>307</v>
      </c>
      <c r="E69" s="29" t="s">
        <v>308</v>
      </c>
      <c r="F69" s="2" t="s">
        <v>14</v>
      </c>
      <c r="G69" s="2" t="s">
        <v>131</v>
      </c>
      <c r="H69" s="4">
        <f>SUM(I69:AG69)</f>
        <v>26</v>
      </c>
      <c r="I69" s="70"/>
      <c r="J69" s="2">
        <v>10</v>
      </c>
      <c r="K69" s="2">
        <v>10</v>
      </c>
      <c r="L69" s="2"/>
      <c r="M69" s="2"/>
      <c r="N69" s="2"/>
      <c r="O69" s="2"/>
      <c r="P69" s="2">
        <v>6</v>
      </c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42" x14ac:dyDescent="0.25">
      <c r="A70" s="4"/>
      <c r="B70" s="4">
        <v>7</v>
      </c>
      <c r="C70" s="29" t="s">
        <v>34</v>
      </c>
      <c r="D70" s="63" t="s">
        <v>227</v>
      </c>
      <c r="E70" s="63" t="s">
        <v>46</v>
      </c>
      <c r="F70" s="64" t="s">
        <v>98</v>
      </c>
      <c r="G70" s="64" t="s">
        <v>132</v>
      </c>
      <c r="H70" s="4">
        <f>SUM(I70:AG70)</f>
        <v>26</v>
      </c>
      <c r="I70" s="70"/>
      <c r="J70" s="2"/>
      <c r="K70" s="2"/>
      <c r="L70" s="2"/>
      <c r="M70" s="2"/>
      <c r="N70" s="2"/>
      <c r="O70" s="2"/>
      <c r="P70" s="2"/>
      <c r="Q70" s="2"/>
      <c r="R70" s="2"/>
      <c r="S70" s="2"/>
      <c r="T70" s="2">
        <v>20</v>
      </c>
      <c r="U70" s="2"/>
      <c r="V70" s="2">
        <v>3</v>
      </c>
      <c r="W70" s="2"/>
      <c r="X70" s="2"/>
      <c r="Y70" s="2"/>
      <c r="Z70" s="2">
        <v>3</v>
      </c>
      <c r="AA70" s="2"/>
      <c r="AB70" s="2"/>
      <c r="AC70" s="2"/>
      <c r="AD70" s="2"/>
      <c r="AE70" s="2"/>
      <c r="AF70" s="2"/>
      <c r="AG70" s="2"/>
      <c r="AP70" s="7"/>
    </row>
    <row r="71" spans="1:42" x14ac:dyDescent="0.25">
      <c r="A71" s="4"/>
      <c r="B71" s="4">
        <v>7</v>
      </c>
      <c r="C71" s="29" t="s">
        <v>34</v>
      </c>
      <c r="D71" s="29" t="s">
        <v>84</v>
      </c>
      <c r="E71" s="29" t="s">
        <v>245</v>
      </c>
      <c r="F71" s="2" t="s">
        <v>27</v>
      </c>
      <c r="G71" s="2" t="s">
        <v>132</v>
      </c>
      <c r="H71" s="4">
        <f>SUM(I71:AG71)</f>
        <v>26</v>
      </c>
      <c r="I71" s="70"/>
      <c r="J71" s="2">
        <v>10</v>
      </c>
      <c r="K71" s="2">
        <v>10</v>
      </c>
      <c r="L71" s="2"/>
      <c r="M71" s="2"/>
      <c r="N71" s="2"/>
      <c r="O71" s="2"/>
      <c r="P71" s="2"/>
      <c r="Q71" s="2"/>
      <c r="R71" s="2"/>
      <c r="S71" s="2"/>
      <c r="T71" s="2">
        <v>6</v>
      </c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L71" s="7"/>
    </row>
    <row r="72" spans="1:42" x14ac:dyDescent="0.25">
      <c r="A72" s="4"/>
      <c r="B72" s="4">
        <v>7</v>
      </c>
      <c r="C72" s="29" t="s">
        <v>34</v>
      </c>
      <c r="D72" s="29" t="s">
        <v>322</v>
      </c>
      <c r="E72" s="29" t="s">
        <v>323</v>
      </c>
      <c r="F72" s="2" t="s">
        <v>17</v>
      </c>
      <c r="G72" s="2" t="s">
        <v>132</v>
      </c>
      <c r="H72" s="4">
        <f>SUM(I72:AG72)</f>
        <v>22</v>
      </c>
      <c r="I72" s="70"/>
      <c r="J72" s="2"/>
      <c r="K72" s="2"/>
      <c r="L72" s="2">
        <v>5</v>
      </c>
      <c r="M72" s="2">
        <v>5</v>
      </c>
      <c r="N72" s="2"/>
      <c r="O72" s="2"/>
      <c r="P72" s="2">
        <v>6</v>
      </c>
      <c r="Q72" s="2"/>
      <c r="R72" s="2"/>
      <c r="S72" s="2"/>
      <c r="T72" s="2">
        <v>6</v>
      </c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42" x14ac:dyDescent="0.25">
      <c r="A73" s="4"/>
      <c r="B73" s="4">
        <v>7</v>
      </c>
      <c r="C73" s="29" t="s">
        <v>34</v>
      </c>
      <c r="D73" s="63" t="s">
        <v>58</v>
      </c>
      <c r="E73" s="63" t="s">
        <v>59</v>
      </c>
      <c r="F73" s="64" t="s">
        <v>97</v>
      </c>
      <c r="G73" s="64" t="s">
        <v>131</v>
      </c>
      <c r="H73" s="4">
        <f>SUM(I73:AG73)</f>
        <v>21</v>
      </c>
      <c r="I73" s="70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>
        <v>3</v>
      </c>
      <c r="Y73" s="2">
        <v>5</v>
      </c>
      <c r="Z73" s="2">
        <v>13</v>
      </c>
      <c r="AA73" s="2"/>
      <c r="AB73" s="2"/>
      <c r="AC73" s="2"/>
      <c r="AD73" s="2"/>
      <c r="AE73" s="2"/>
      <c r="AF73" s="2"/>
      <c r="AG73" s="2"/>
    </row>
    <row r="74" spans="1:42" x14ac:dyDescent="0.25">
      <c r="A74" s="4"/>
      <c r="B74" s="4">
        <v>7</v>
      </c>
      <c r="C74" s="29" t="s">
        <v>34</v>
      </c>
      <c r="D74" s="29" t="s">
        <v>379</v>
      </c>
      <c r="E74" s="29" t="s">
        <v>380</v>
      </c>
      <c r="F74" s="2" t="s">
        <v>17</v>
      </c>
      <c r="G74" s="2" t="s">
        <v>132</v>
      </c>
      <c r="H74" s="4">
        <f>SUM(I74:AG74)</f>
        <v>20</v>
      </c>
      <c r="I74" s="70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102">
        <v>20</v>
      </c>
    </row>
    <row r="75" spans="1:42" x14ac:dyDescent="0.25">
      <c r="A75" s="4"/>
      <c r="B75" s="4">
        <v>7</v>
      </c>
      <c r="C75" s="29" t="s">
        <v>34</v>
      </c>
      <c r="D75" s="29" t="s">
        <v>307</v>
      </c>
      <c r="E75" s="29" t="s">
        <v>308</v>
      </c>
      <c r="F75" s="2" t="s">
        <v>14</v>
      </c>
      <c r="G75" s="2" t="s">
        <v>131</v>
      </c>
      <c r="H75" s="4">
        <f>SUM(I75:AG75)</f>
        <v>20</v>
      </c>
      <c r="I75" s="70"/>
      <c r="J75" s="2">
        <v>10</v>
      </c>
      <c r="K75" s="2">
        <v>10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42" x14ac:dyDescent="0.25">
      <c r="A76" s="4"/>
      <c r="B76" s="4">
        <v>7</v>
      </c>
      <c r="C76" s="29" t="s">
        <v>34</v>
      </c>
      <c r="D76" s="29" t="s">
        <v>252</v>
      </c>
      <c r="E76" s="29" t="s">
        <v>154</v>
      </c>
      <c r="F76" s="2" t="s">
        <v>17</v>
      </c>
      <c r="G76" s="2" t="s">
        <v>132</v>
      </c>
      <c r="H76" s="4">
        <f>SUM(I76:AG76)</f>
        <v>16</v>
      </c>
      <c r="I76" s="70"/>
      <c r="J76" s="2"/>
      <c r="K76" s="2"/>
      <c r="L76" s="2"/>
      <c r="M76" s="2"/>
      <c r="N76" s="2">
        <v>3</v>
      </c>
      <c r="O76" s="2">
        <v>3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102">
        <v>10</v>
      </c>
    </row>
    <row r="77" spans="1:42" x14ac:dyDescent="0.25">
      <c r="A77" s="4"/>
      <c r="B77" s="4">
        <v>7</v>
      </c>
      <c r="C77" s="29" t="s">
        <v>34</v>
      </c>
      <c r="D77" s="29" t="s">
        <v>87</v>
      </c>
      <c r="E77" s="29" t="s">
        <v>88</v>
      </c>
      <c r="F77" s="2" t="s">
        <v>14</v>
      </c>
      <c r="G77" s="2" t="s">
        <v>131</v>
      </c>
      <c r="H77" s="4">
        <f>SUM(I77:AG77)</f>
        <v>12</v>
      </c>
      <c r="I77" s="70"/>
      <c r="J77" s="2">
        <v>6</v>
      </c>
      <c r="K77" s="2">
        <v>6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42" x14ac:dyDescent="0.25">
      <c r="A78" s="4"/>
      <c r="B78" s="4">
        <v>7</v>
      </c>
      <c r="C78" s="29" t="s">
        <v>34</v>
      </c>
      <c r="D78" s="29" t="s">
        <v>61</v>
      </c>
      <c r="E78" s="29" t="s">
        <v>247</v>
      </c>
      <c r="F78" s="2" t="s">
        <v>27</v>
      </c>
      <c r="G78" s="2" t="s">
        <v>132</v>
      </c>
      <c r="H78" s="4">
        <f>SUM(I78:AG78)</f>
        <v>12</v>
      </c>
      <c r="I78" s="70"/>
      <c r="J78" s="2">
        <v>6</v>
      </c>
      <c r="K78" s="2">
        <v>6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93"/>
      <c r="AI78" s="93"/>
      <c r="AP78" s="7"/>
    </row>
    <row r="79" spans="1:42" x14ac:dyDescent="0.25">
      <c r="A79" s="4"/>
      <c r="B79" s="4">
        <v>7</v>
      </c>
      <c r="C79" s="29" t="s">
        <v>34</v>
      </c>
      <c r="D79" s="29" t="s">
        <v>326</v>
      </c>
      <c r="E79" s="29" t="s">
        <v>327</v>
      </c>
      <c r="F79" s="2" t="s">
        <v>27</v>
      </c>
      <c r="G79" s="2" t="s">
        <v>132</v>
      </c>
      <c r="H79" s="4">
        <v>10</v>
      </c>
      <c r="I79" s="70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102">
        <v>10</v>
      </c>
    </row>
    <row r="80" spans="1:42" x14ac:dyDescent="0.25">
      <c r="A80" s="4"/>
      <c r="B80" s="4">
        <v>7</v>
      </c>
      <c r="C80" s="29" t="s">
        <v>34</v>
      </c>
      <c r="D80" s="29" t="s">
        <v>109</v>
      </c>
      <c r="E80" s="29" t="s">
        <v>110</v>
      </c>
      <c r="F80" s="2" t="s">
        <v>14</v>
      </c>
      <c r="G80" s="2" t="s">
        <v>131</v>
      </c>
      <c r="H80" s="4">
        <f>SUM(I80:AG80)</f>
        <v>10</v>
      </c>
      <c r="I80" s="70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>
        <v>10</v>
      </c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93"/>
      <c r="AI80" s="93"/>
    </row>
    <row r="81" spans="1:42" x14ac:dyDescent="0.25">
      <c r="A81" s="4"/>
      <c r="B81" s="4">
        <v>7</v>
      </c>
      <c r="C81" s="29" t="s">
        <v>34</v>
      </c>
      <c r="D81" s="29" t="s">
        <v>310</v>
      </c>
      <c r="E81" s="29" t="s">
        <v>309</v>
      </c>
      <c r="F81" s="2" t="s">
        <v>17</v>
      </c>
      <c r="G81" s="2" t="s">
        <v>132</v>
      </c>
      <c r="H81" s="4">
        <f>SUM(I81:AG81)</f>
        <v>10</v>
      </c>
      <c r="I81" s="70"/>
      <c r="J81" s="2"/>
      <c r="K81" s="2"/>
      <c r="L81" s="2"/>
      <c r="M81" s="2"/>
      <c r="N81" s="2"/>
      <c r="O81" s="2"/>
      <c r="P81" s="2"/>
      <c r="Q81" s="2"/>
      <c r="R81" s="2"/>
      <c r="S81" s="2"/>
      <c r="T81" s="2">
        <v>10</v>
      </c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42" x14ac:dyDescent="0.25">
      <c r="A82" s="4"/>
      <c r="B82" s="4">
        <v>7</v>
      </c>
      <c r="C82" s="29" t="s">
        <v>34</v>
      </c>
      <c r="D82" s="29" t="s">
        <v>107</v>
      </c>
      <c r="E82" s="29" t="s">
        <v>185</v>
      </c>
      <c r="F82" s="2" t="s">
        <v>14</v>
      </c>
      <c r="G82" s="2" t="s">
        <v>131</v>
      </c>
      <c r="H82" s="4">
        <f>SUM(I82:AG82)</f>
        <v>10</v>
      </c>
      <c r="I82" s="70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>
        <v>5</v>
      </c>
      <c r="Y82" s="2">
        <v>5</v>
      </c>
      <c r="Z82" s="2"/>
      <c r="AA82" s="2"/>
      <c r="AB82" s="2"/>
      <c r="AC82" s="2"/>
      <c r="AD82" s="2"/>
      <c r="AE82" s="2"/>
      <c r="AF82" s="2"/>
      <c r="AG82" s="2"/>
    </row>
    <row r="83" spans="1:42" x14ac:dyDescent="0.25">
      <c r="A83" s="4"/>
      <c r="B83" s="4">
        <v>7</v>
      </c>
      <c r="C83" s="29" t="s">
        <v>34</v>
      </c>
      <c r="D83" s="29" t="s">
        <v>375</v>
      </c>
      <c r="E83" s="29" t="s">
        <v>376</v>
      </c>
      <c r="F83" s="2" t="s">
        <v>17</v>
      </c>
      <c r="G83" s="2" t="s">
        <v>131</v>
      </c>
      <c r="H83" s="4">
        <f>SUM(I83:AG83)</f>
        <v>6</v>
      </c>
      <c r="I83" s="70"/>
      <c r="J83" s="2"/>
      <c r="K83" s="2"/>
      <c r="L83" s="2"/>
      <c r="M83" s="2"/>
      <c r="N83" s="2"/>
      <c r="O83" s="2"/>
      <c r="P83" s="2"/>
      <c r="Q83" s="2"/>
      <c r="R83" s="2">
        <v>3</v>
      </c>
      <c r="S83" s="2"/>
      <c r="T83" s="2">
        <v>0</v>
      </c>
      <c r="U83" s="2"/>
      <c r="V83" s="2"/>
      <c r="W83" s="2"/>
      <c r="X83" s="2"/>
      <c r="Y83" s="2"/>
      <c r="Z83" s="2">
        <v>3</v>
      </c>
      <c r="AA83" s="2"/>
      <c r="AB83" s="2"/>
      <c r="AC83" s="2"/>
      <c r="AD83" s="2"/>
      <c r="AE83" s="2"/>
      <c r="AF83" s="2"/>
      <c r="AG83" s="102">
        <v>0</v>
      </c>
    </row>
    <row r="84" spans="1:42" x14ac:dyDescent="0.25">
      <c r="A84" s="4"/>
      <c r="B84" s="4">
        <v>7</v>
      </c>
      <c r="C84" s="29" t="s">
        <v>34</v>
      </c>
      <c r="D84" s="29" t="s">
        <v>234</v>
      </c>
      <c r="E84" s="29" t="s">
        <v>29</v>
      </c>
      <c r="F84" s="2" t="s">
        <v>17</v>
      </c>
      <c r="G84" s="2" t="s">
        <v>132</v>
      </c>
      <c r="H84" s="4">
        <f>SUM(I84:AG84)</f>
        <v>6</v>
      </c>
      <c r="I84" s="70"/>
      <c r="J84" s="2"/>
      <c r="K84" s="2"/>
      <c r="L84" s="2"/>
      <c r="M84" s="2"/>
      <c r="N84" s="2"/>
      <c r="O84" s="2"/>
      <c r="P84" s="2">
        <v>6</v>
      </c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42" x14ac:dyDescent="0.25">
      <c r="A85" s="4"/>
      <c r="B85" s="4">
        <v>7</v>
      </c>
      <c r="C85" s="29" t="s">
        <v>34</v>
      </c>
      <c r="D85" s="29" t="s">
        <v>53</v>
      </c>
      <c r="E85" s="29" t="s">
        <v>55</v>
      </c>
      <c r="F85" s="2" t="s">
        <v>17</v>
      </c>
      <c r="G85" s="2" t="s">
        <v>131</v>
      </c>
      <c r="H85" s="4">
        <v>0</v>
      </c>
      <c r="I85" s="70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102">
        <v>30</v>
      </c>
    </row>
    <row r="86" spans="1:42" x14ac:dyDescent="0.25">
      <c r="A86" s="4"/>
      <c r="B86" s="4">
        <v>7</v>
      </c>
      <c r="C86" s="29" t="s">
        <v>34</v>
      </c>
      <c r="D86" s="29" t="s">
        <v>277</v>
      </c>
      <c r="E86" s="29" t="s">
        <v>171</v>
      </c>
      <c r="F86" s="2" t="s">
        <v>17</v>
      </c>
      <c r="G86" s="2" t="s">
        <v>132</v>
      </c>
      <c r="H86" s="4">
        <v>0</v>
      </c>
      <c r="I86" s="70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102">
        <v>30</v>
      </c>
    </row>
    <row r="87" spans="1:42" x14ac:dyDescent="0.25">
      <c r="A87" s="4"/>
      <c r="B87" s="4">
        <v>7</v>
      </c>
      <c r="C87" s="29" t="s">
        <v>34</v>
      </c>
      <c r="D87" s="29" t="s">
        <v>62</v>
      </c>
      <c r="E87" s="29" t="s">
        <v>15</v>
      </c>
      <c r="F87" s="2" t="s">
        <v>14</v>
      </c>
      <c r="G87" s="2" t="s">
        <v>131</v>
      </c>
      <c r="H87" s="4">
        <v>0</v>
      </c>
      <c r="I87" s="70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102">
        <v>30</v>
      </c>
    </row>
    <row r="88" spans="1:42" x14ac:dyDescent="0.25">
      <c r="A88" s="4"/>
      <c r="B88" s="4">
        <v>7</v>
      </c>
      <c r="C88" s="29" t="s">
        <v>34</v>
      </c>
      <c r="D88" s="29" t="s">
        <v>15</v>
      </c>
      <c r="E88" s="29" t="s">
        <v>16</v>
      </c>
      <c r="F88" s="2" t="s">
        <v>17</v>
      </c>
      <c r="G88" s="2" t="s">
        <v>131</v>
      </c>
      <c r="H88" s="4">
        <f>SUM(I88:AG88)</f>
        <v>0</v>
      </c>
      <c r="I88" s="70"/>
      <c r="J88" s="2">
        <v>0</v>
      </c>
      <c r="K88" s="2"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42" x14ac:dyDescent="0.25">
      <c r="A89" s="4"/>
      <c r="B89" s="4">
        <v>7</v>
      </c>
      <c r="C89" s="29" t="s">
        <v>34</v>
      </c>
      <c r="D89" s="29" t="s">
        <v>20</v>
      </c>
      <c r="E89" s="29" t="s">
        <v>21</v>
      </c>
      <c r="F89" s="2" t="s">
        <v>17</v>
      </c>
      <c r="G89" s="2" t="s">
        <v>131</v>
      </c>
      <c r="H89" s="4">
        <v>0</v>
      </c>
      <c r="I89" s="70">
        <v>10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42" x14ac:dyDescent="0.25">
      <c r="A90" s="4"/>
      <c r="B90" s="4">
        <v>7</v>
      </c>
      <c r="C90" s="29" t="s">
        <v>34</v>
      </c>
      <c r="D90" s="29"/>
      <c r="E90" s="29"/>
      <c r="F90" s="2"/>
      <c r="G90" s="2"/>
      <c r="H90" s="4">
        <v>0</v>
      </c>
      <c r="I90" s="70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42" x14ac:dyDescent="0.25">
      <c r="A91" s="4">
        <v>1</v>
      </c>
      <c r="B91" s="4">
        <v>8</v>
      </c>
      <c r="C91" s="29" t="s">
        <v>39</v>
      </c>
      <c r="D91" s="29" t="s">
        <v>175</v>
      </c>
      <c r="E91" s="29" t="s">
        <v>173</v>
      </c>
      <c r="F91" s="2" t="s">
        <v>98</v>
      </c>
      <c r="G91" s="2" t="s">
        <v>131</v>
      </c>
      <c r="H91" s="4">
        <f>SUM(I91:AG91)</f>
        <v>193</v>
      </c>
      <c r="I91" s="70"/>
      <c r="J91" s="2"/>
      <c r="K91" s="2"/>
      <c r="L91" s="2"/>
      <c r="M91" s="2"/>
      <c r="N91" s="2">
        <v>10</v>
      </c>
      <c r="O91" s="2">
        <v>10</v>
      </c>
      <c r="P91" s="2"/>
      <c r="Q91" s="2"/>
      <c r="R91" s="2"/>
      <c r="S91" s="2"/>
      <c r="T91" s="2">
        <v>50</v>
      </c>
      <c r="U91" s="2"/>
      <c r="V91" s="2">
        <v>13</v>
      </c>
      <c r="W91" s="2"/>
      <c r="X91" s="2">
        <v>5</v>
      </c>
      <c r="Y91" s="2">
        <v>5</v>
      </c>
      <c r="Z91" s="2">
        <v>20</v>
      </c>
      <c r="AA91" s="2"/>
      <c r="AB91" s="2"/>
      <c r="AC91" s="2">
        <v>10</v>
      </c>
      <c r="AD91" s="2">
        <v>10</v>
      </c>
      <c r="AE91" s="2">
        <v>10</v>
      </c>
      <c r="AF91" s="2">
        <v>10</v>
      </c>
      <c r="AG91" s="102">
        <v>40</v>
      </c>
    </row>
    <row r="92" spans="1:42" x14ac:dyDescent="0.25">
      <c r="A92" s="4">
        <v>2</v>
      </c>
      <c r="B92" s="4">
        <v>8</v>
      </c>
      <c r="C92" s="29" t="s">
        <v>39</v>
      </c>
      <c r="D92" s="29" t="s">
        <v>62</v>
      </c>
      <c r="E92" s="29" t="s">
        <v>15</v>
      </c>
      <c r="F92" s="2" t="s">
        <v>14</v>
      </c>
      <c r="G92" s="2" t="s">
        <v>131</v>
      </c>
      <c r="H92" s="4">
        <f>SUM(I92:AG92)</f>
        <v>72</v>
      </c>
      <c r="I92" s="70"/>
      <c r="J92" s="2">
        <v>16</v>
      </c>
      <c r="K92" s="2">
        <v>20</v>
      </c>
      <c r="L92" s="2"/>
      <c r="M92" s="2"/>
      <c r="N92" s="2"/>
      <c r="O92" s="2"/>
      <c r="P92" s="2">
        <v>20</v>
      </c>
      <c r="Q92" s="2"/>
      <c r="R92" s="2"/>
      <c r="S92" s="2"/>
      <c r="T92" s="2"/>
      <c r="U92" s="2"/>
      <c r="V92" s="2"/>
      <c r="W92" s="2"/>
      <c r="X92" s="2">
        <v>3</v>
      </c>
      <c r="Y92" s="2">
        <v>13</v>
      </c>
      <c r="Z92" s="2"/>
      <c r="AA92" s="2"/>
      <c r="AB92" s="2"/>
      <c r="AC92" s="2"/>
      <c r="AD92" s="2"/>
      <c r="AE92" s="2"/>
      <c r="AF92" s="2"/>
      <c r="AG92" s="2"/>
    </row>
    <row r="93" spans="1:42" x14ac:dyDescent="0.25">
      <c r="A93" s="4">
        <v>3</v>
      </c>
      <c r="B93" s="4">
        <v>8</v>
      </c>
      <c r="C93" s="29" t="s">
        <v>39</v>
      </c>
      <c r="D93" s="29" t="s">
        <v>251</v>
      </c>
      <c r="E93" s="29" t="s">
        <v>250</v>
      </c>
      <c r="F93" s="2" t="s">
        <v>17</v>
      </c>
      <c r="G93" s="2" t="s">
        <v>132</v>
      </c>
      <c r="H93" s="4">
        <f>SUM(I93:AG93)</f>
        <v>59</v>
      </c>
      <c r="I93" s="70"/>
      <c r="J93" s="2"/>
      <c r="K93" s="2"/>
      <c r="L93" s="2">
        <v>8</v>
      </c>
      <c r="M93" s="2">
        <v>10</v>
      </c>
      <c r="N93" s="2"/>
      <c r="O93" s="2"/>
      <c r="P93" s="2"/>
      <c r="Q93" s="2"/>
      <c r="R93" s="2">
        <v>15</v>
      </c>
      <c r="S93" s="2"/>
      <c r="T93" s="2">
        <v>20</v>
      </c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102">
        <v>6</v>
      </c>
      <c r="AP93" s="7"/>
    </row>
    <row r="94" spans="1:42" x14ac:dyDescent="0.25">
      <c r="A94" s="4"/>
      <c r="B94" s="4">
        <v>8</v>
      </c>
      <c r="C94" s="29" t="s">
        <v>39</v>
      </c>
      <c r="D94" s="63" t="s">
        <v>306</v>
      </c>
      <c r="E94" s="63" t="s">
        <v>96</v>
      </c>
      <c r="F94" s="64" t="s">
        <v>27</v>
      </c>
      <c r="G94" s="64" t="s">
        <v>132</v>
      </c>
      <c r="H94" s="4">
        <f>SUM(I94:AG94)</f>
        <v>55</v>
      </c>
      <c r="I94" s="70"/>
      <c r="J94" s="2"/>
      <c r="K94" s="2"/>
      <c r="L94" s="2"/>
      <c r="M94" s="2"/>
      <c r="N94" s="2"/>
      <c r="O94" s="2"/>
      <c r="P94" s="2"/>
      <c r="Q94" s="2"/>
      <c r="R94" s="2"/>
      <c r="S94" s="2">
        <v>12</v>
      </c>
      <c r="T94" s="2">
        <v>10</v>
      </c>
      <c r="U94" s="2">
        <v>13</v>
      </c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102">
        <v>20</v>
      </c>
    </row>
    <row r="95" spans="1:42" x14ac:dyDescent="0.25">
      <c r="A95" s="4"/>
      <c r="B95" s="4">
        <v>8</v>
      </c>
      <c r="C95" s="29" t="s">
        <v>39</v>
      </c>
      <c r="D95" s="29" t="s">
        <v>177</v>
      </c>
      <c r="E95" s="29" t="s">
        <v>105</v>
      </c>
      <c r="F95" s="2" t="s">
        <v>98</v>
      </c>
      <c r="G95" s="2" t="s">
        <v>131</v>
      </c>
      <c r="H95" s="4">
        <f>SUM(I95:AG95)</f>
        <v>55</v>
      </c>
      <c r="I95" s="70"/>
      <c r="J95" s="2">
        <v>10</v>
      </c>
      <c r="K95" s="2">
        <v>10</v>
      </c>
      <c r="L95" s="2"/>
      <c r="M95" s="2"/>
      <c r="N95" s="2"/>
      <c r="O95" s="2"/>
      <c r="P95" s="2"/>
      <c r="Q95" s="2"/>
      <c r="R95" s="2"/>
      <c r="S95" s="2"/>
      <c r="T95" s="2">
        <v>20</v>
      </c>
      <c r="U95" s="2"/>
      <c r="V95" s="2"/>
      <c r="W95" s="2"/>
      <c r="X95" s="2"/>
      <c r="Y95" s="2"/>
      <c r="Z95" s="2">
        <v>5</v>
      </c>
      <c r="AA95" s="2"/>
      <c r="AB95" s="2"/>
      <c r="AC95" s="2"/>
      <c r="AD95" s="2"/>
      <c r="AE95" s="2"/>
      <c r="AF95" s="2"/>
      <c r="AG95" s="102">
        <v>10</v>
      </c>
    </row>
    <row r="96" spans="1:42" x14ac:dyDescent="0.25">
      <c r="A96" s="4"/>
      <c r="B96" s="4">
        <v>8</v>
      </c>
      <c r="C96" s="29" t="s">
        <v>39</v>
      </c>
      <c r="D96" s="29" t="s">
        <v>170</v>
      </c>
      <c r="E96" s="29" t="s">
        <v>171</v>
      </c>
      <c r="F96" s="2" t="s">
        <v>17</v>
      </c>
      <c r="G96" s="2" t="s">
        <v>131</v>
      </c>
      <c r="H96" s="4">
        <f>SUM(I96:AG96)</f>
        <v>53</v>
      </c>
      <c r="I96" s="70"/>
      <c r="J96" s="2">
        <v>18</v>
      </c>
      <c r="K96" s="2">
        <v>10</v>
      </c>
      <c r="L96" s="2"/>
      <c r="M96" s="2"/>
      <c r="N96" s="2"/>
      <c r="O96" s="2"/>
      <c r="P96" s="2">
        <v>10</v>
      </c>
      <c r="Q96" s="2">
        <v>0</v>
      </c>
      <c r="R96" s="2"/>
      <c r="S96" s="2"/>
      <c r="T96" s="2">
        <v>10</v>
      </c>
      <c r="U96" s="2">
        <v>5</v>
      </c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L96" s="7"/>
    </row>
    <row r="97" spans="1:38" x14ac:dyDescent="0.25">
      <c r="A97" s="4"/>
      <c r="B97" s="4">
        <v>8</v>
      </c>
      <c r="C97" s="29" t="s">
        <v>39</v>
      </c>
      <c r="D97" s="63" t="s">
        <v>48</v>
      </c>
      <c r="E97" s="63" t="s">
        <v>49</v>
      </c>
      <c r="F97" s="64" t="s">
        <v>14</v>
      </c>
      <c r="G97" s="64" t="s">
        <v>131</v>
      </c>
      <c r="H97" s="4">
        <f>SUM(I97:AG97)</f>
        <v>50</v>
      </c>
      <c r="I97" s="70"/>
      <c r="J97" s="2"/>
      <c r="K97" s="2"/>
      <c r="L97" s="2"/>
      <c r="M97" s="2"/>
      <c r="N97" s="2"/>
      <c r="O97" s="2"/>
      <c r="P97" s="2"/>
      <c r="Q97" s="2"/>
      <c r="R97" s="2"/>
      <c r="S97" s="2"/>
      <c r="T97" s="2">
        <v>20</v>
      </c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102">
        <v>30</v>
      </c>
    </row>
    <row r="98" spans="1:38" x14ac:dyDescent="0.25">
      <c r="A98" s="4"/>
      <c r="B98" s="4">
        <v>8</v>
      </c>
      <c r="C98" s="29" t="s">
        <v>39</v>
      </c>
      <c r="D98" s="29" t="s">
        <v>184</v>
      </c>
      <c r="E98" s="29" t="s">
        <v>57</v>
      </c>
      <c r="F98" s="2" t="s">
        <v>27</v>
      </c>
      <c r="G98" s="2" t="s">
        <v>131</v>
      </c>
      <c r="H98" s="4">
        <f>SUM(I98:AG98)</f>
        <v>48</v>
      </c>
      <c r="I98" s="70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102">
        <v>48</v>
      </c>
    </row>
    <row r="99" spans="1:38" x14ac:dyDescent="0.25">
      <c r="A99" s="4"/>
      <c r="B99" s="4">
        <v>8</v>
      </c>
      <c r="C99" s="29" t="s">
        <v>39</v>
      </c>
      <c r="D99" s="29" t="s">
        <v>158</v>
      </c>
      <c r="E99" s="29" t="s">
        <v>41</v>
      </c>
      <c r="F99" s="2" t="s">
        <v>97</v>
      </c>
      <c r="G99" s="2" t="s">
        <v>131</v>
      </c>
      <c r="H99" s="4">
        <f>SUM(I99:AG99)</f>
        <v>46</v>
      </c>
      <c r="I99" s="70"/>
      <c r="J99" s="2">
        <v>20</v>
      </c>
      <c r="K99" s="2">
        <v>16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102">
        <v>10</v>
      </c>
    </row>
    <row r="100" spans="1:38" x14ac:dyDescent="0.25">
      <c r="A100" s="4"/>
      <c r="B100" s="4">
        <v>8</v>
      </c>
      <c r="C100" s="29" t="s">
        <v>39</v>
      </c>
      <c r="D100" s="29" t="s">
        <v>104</v>
      </c>
      <c r="E100" s="29" t="s">
        <v>103</v>
      </c>
      <c r="F100" s="2" t="s">
        <v>14</v>
      </c>
      <c r="G100" s="2" t="s">
        <v>131</v>
      </c>
      <c r="H100" s="4">
        <f>SUM(I100:AG100)</f>
        <v>38</v>
      </c>
      <c r="I100" s="70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>
        <v>15</v>
      </c>
      <c r="W100" s="2"/>
      <c r="X100" s="2">
        <v>13</v>
      </c>
      <c r="Y100" s="2">
        <v>10</v>
      </c>
      <c r="Z100" s="2"/>
      <c r="AA100" s="2"/>
      <c r="AB100" s="2"/>
      <c r="AC100" s="2"/>
      <c r="AD100" s="2"/>
      <c r="AE100" s="2"/>
      <c r="AF100" s="2"/>
      <c r="AG100" s="2"/>
      <c r="AL100" s="7"/>
    </row>
    <row r="101" spans="1:38" x14ac:dyDescent="0.25">
      <c r="A101" s="4"/>
      <c r="B101" s="4">
        <v>8</v>
      </c>
      <c r="C101" s="29" t="s">
        <v>39</v>
      </c>
      <c r="D101" s="29" t="s">
        <v>40</v>
      </c>
      <c r="E101" s="29" t="s">
        <v>219</v>
      </c>
      <c r="F101" s="2" t="s">
        <v>97</v>
      </c>
      <c r="G101" s="2" t="s">
        <v>131</v>
      </c>
      <c r="H101" s="4">
        <f>SUM(I101:AG101)</f>
        <v>30</v>
      </c>
      <c r="I101" s="70"/>
      <c r="J101" s="2"/>
      <c r="K101" s="2"/>
      <c r="L101" s="2"/>
      <c r="M101" s="2"/>
      <c r="N101" s="2"/>
      <c r="O101" s="2"/>
      <c r="P101" s="2">
        <v>30</v>
      </c>
      <c r="Q101" s="2"/>
      <c r="R101" s="2"/>
      <c r="S101" s="2"/>
      <c r="T101" s="2"/>
      <c r="U101" s="2"/>
      <c r="V101" s="2"/>
      <c r="W101" s="2"/>
      <c r="X101" s="2">
        <v>0</v>
      </c>
      <c r="Y101" s="2">
        <v>0</v>
      </c>
      <c r="Z101" s="2"/>
      <c r="AA101" s="2"/>
      <c r="AB101" s="2"/>
      <c r="AC101" s="2"/>
      <c r="AD101" s="2"/>
      <c r="AE101" s="2"/>
      <c r="AF101" s="2"/>
      <c r="AG101" s="2"/>
    </row>
    <row r="102" spans="1:38" x14ac:dyDescent="0.25">
      <c r="A102" s="4"/>
      <c r="B102" s="4">
        <v>8</v>
      </c>
      <c r="C102" s="29" t="s">
        <v>39</v>
      </c>
      <c r="D102" s="29" t="s">
        <v>44</v>
      </c>
      <c r="E102" s="29" t="s">
        <v>45</v>
      </c>
      <c r="F102" s="2" t="s">
        <v>17</v>
      </c>
      <c r="G102" s="2" t="s">
        <v>131</v>
      </c>
      <c r="H102" s="4">
        <f>SUM(I102:AG102)</f>
        <v>30</v>
      </c>
      <c r="I102" s="70"/>
      <c r="J102" s="2">
        <v>10</v>
      </c>
      <c r="K102" s="2">
        <v>10</v>
      </c>
      <c r="L102" s="2"/>
      <c r="M102" s="2"/>
      <c r="N102" s="2"/>
      <c r="O102" s="2"/>
      <c r="P102" s="2"/>
      <c r="Q102" s="2"/>
      <c r="R102" s="2"/>
      <c r="S102" s="2"/>
      <c r="T102" s="2">
        <v>10</v>
      </c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8" x14ac:dyDescent="0.25">
      <c r="A103" s="4"/>
      <c r="B103" s="4">
        <v>8</v>
      </c>
      <c r="C103" s="29" t="s">
        <v>39</v>
      </c>
      <c r="D103" s="29" t="s">
        <v>296</v>
      </c>
      <c r="E103" s="29" t="s">
        <v>49</v>
      </c>
      <c r="F103" s="2" t="s">
        <v>14</v>
      </c>
      <c r="G103" s="2" t="s">
        <v>132</v>
      </c>
      <c r="H103" s="4">
        <f>SUM(I103:AG103)</f>
        <v>10</v>
      </c>
      <c r="I103" s="70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102">
        <v>10</v>
      </c>
    </row>
    <row r="104" spans="1:38" x14ac:dyDescent="0.25">
      <c r="A104" s="4"/>
      <c r="B104" s="4">
        <v>8</v>
      </c>
      <c r="C104" s="29" t="s">
        <v>39</v>
      </c>
      <c r="D104" s="29" t="s">
        <v>157</v>
      </c>
      <c r="E104" s="29" t="s">
        <v>41</v>
      </c>
      <c r="F104" s="2" t="s">
        <v>97</v>
      </c>
      <c r="G104" s="2" t="s">
        <v>131</v>
      </c>
      <c r="H104" s="4">
        <f>SUM(I104:AG104)</f>
        <v>10</v>
      </c>
      <c r="I104" s="70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102">
        <v>10</v>
      </c>
    </row>
    <row r="105" spans="1:38" x14ac:dyDescent="0.25">
      <c r="A105" s="4"/>
      <c r="B105" s="4">
        <v>8</v>
      </c>
      <c r="C105" s="29" t="s">
        <v>39</v>
      </c>
      <c r="D105" s="29" t="s">
        <v>334</v>
      </c>
      <c r="E105" s="29" t="s">
        <v>335</v>
      </c>
      <c r="F105" s="2" t="s">
        <v>27</v>
      </c>
      <c r="G105" s="2" t="s">
        <v>132</v>
      </c>
      <c r="H105" s="4">
        <f>SUM(I105:AG105)</f>
        <v>8</v>
      </c>
      <c r="I105" s="70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>
        <v>3</v>
      </c>
      <c r="Y105" s="2">
        <v>5</v>
      </c>
      <c r="Z105" s="2"/>
      <c r="AA105" s="2"/>
      <c r="AB105" s="2"/>
      <c r="AC105" s="2"/>
      <c r="AD105" s="2"/>
      <c r="AE105" s="2"/>
      <c r="AF105" s="2"/>
      <c r="AG105" s="2"/>
      <c r="AL105" s="7"/>
    </row>
    <row r="106" spans="1:38" ht="16.5" customHeight="1" x14ac:dyDescent="0.25">
      <c r="A106" s="4"/>
      <c r="B106" s="4">
        <v>8</v>
      </c>
      <c r="C106" s="29" t="s">
        <v>39</v>
      </c>
      <c r="D106" s="63" t="s">
        <v>157</v>
      </c>
      <c r="E106" s="63" t="s">
        <v>41</v>
      </c>
      <c r="F106" s="64" t="s">
        <v>97</v>
      </c>
      <c r="G106" s="64" t="s">
        <v>131</v>
      </c>
      <c r="H106" s="4">
        <f>SUM(I106:AG106)</f>
        <v>6</v>
      </c>
      <c r="I106" s="70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>
        <v>6</v>
      </c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8" ht="16.5" customHeight="1" x14ac:dyDescent="0.25">
      <c r="A107" s="4"/>
      <c r="B107" s="4">
        <v>8</v>
      </c>
      <c r="C107" s="29" t="s">
        <v>39</v>
      </c>
      <c r="D107" s="29" t="s">
        <v>9</v>
      </c>
      <c r="E107" s="29" t="s">
        <v>15</v>
      </c>
      <c r="F107" s="2" t="s">
        <v>14</v>
      </c>
      <c r="G107" s="2" t="s">
        <v>131</v>
      </c>
      <c r="H107" s="4">
        <f>SUM(I107:AG107)</f>
        <v>3</v>
      </c>
      <c r="I107" s="70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>
        <v>3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8" ht="16.5" customHeight="1" x14ac:dyDescent="0.25">
      <c r="A108" s="4"/>
      <c r="B108" s="4">
        <v>8</v>
      </c>
      <c r="C108" s="29" t="s">
        <v>39</v>
      </c>
      <c r="D108" s="103" t="s">
        <v>387</v>
      </c>
      <c r="E108" s="103" t="s">
        <v>388</v>
      </c>
      <c r="F108" s="104" t="s">
        <v>97</v>
      </c>
      <c r="G108" s="104" t="s">
        <v>131</v>
      </c>
      <c r="H108" s="4">
        <f>SUM(I108:AG108)</f>
        <v>0</v>
      </c>
      <c r="I108" s="70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>
        <v>0</v>
      </c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L108" s="7"/>
    </row>
    <row r="109" spans="1:38" ht="16.5" customHeight="1" x14ac:dyDescent="0.25">
      <c r="A109" s="4"/>
      <c r="B109" s="4">
        <v>8</v>
      </c>
      <c r="C109" s="29" t="s">
        <v>39</v>
      </c>
      <c r="D109" s="29"/>
      <c r="E109" s="29"/>
      <c r="F109" s="2"/>
      <c r="G109" s="2"/>
      <c r="H109" s="4">
        <f>SUM(I109:AG109)</f>
        <v>0</v>
      </c>
      <c r="I109" s="70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L109" s="7"/>
    </row>
    <row r="110" spans="1:38" ht="16.5" customHeight="1" x14ac:dyDescent="0.25">
      <c r="A110" s="4">
        <v>1</v>
      </c>
      <c r="B110" s="4">
        <v>9</v>
      </c>
      <c r="C110" s="29" t="s">
        <v>42</v>
      </c>
      <c r="D110" s="29" t="s">
        <v>22</v>
      </c>
      <c r="E110" s="29" t="s">
        <v>23</v>
      </c>
      <c r="F110" s="2" t="s">
        <v>17</v>
      </c>
      <c r="G110" s="2" t="s">
        <v>131</v>
      </c>
      <c r="H110" s="4">
        <f>SUM(I110:AG110)</f>
        <v>245</v>
      </c>
      <c r="I110" s="70"/>
      <c r="J110" s="2">
        <v>50</v>
      </c>
      <c r="K110" s="2">
        <v>50</v>
      </c>
      <c r="L110" s="2">
        <v>10</v>
      </c>
      <c r="M110" s="2">
        <v>15</v>
      </c>
      <c r="N110" s="2"/>
      <c r="O110" s="2"/>
      <c r="P110" s="2">
        <v>20</v>
      </c>
      <c r="Q110" s="2"/>
      <c r="R110" s="2"/>
      <c r="S110" s="2"/>
      <c r="T110" s="2">
        <v>30</v>
      </c>
      <c r="U110" s="2"/>
      <c r="V110" s="2">
        <v>3</v>
      </c>
      <c r="W110" s="2"/>
      <c r="X110" s="2">
        <v>15</v>
      </c>
      <c r="Y110" s="2">
        <v>5</v>
      </c>
      <c r="Z110" s="2">
        <v>5</v>
      </c>
      <c r="AA110" s="2"/>
      <c r="AB110" s="2"/>
      <c r="AC110" s="2">
        <v>5</v>
      </c>
      <c r="AD110" s="2">
        <v>5</v>
      </c>
      <c r="AE110" s="2">
        <v>18</v>
      </c>
      <c r="AF110" s="2">
        <v>8</v>
      </c>
      <c r="AG110" s="102">
        <v>6</v>
      </c>
      <c r="AL110" s="7"/>
    </row>
    <row r="111" spans="1:38" ht="16.5" customHeight="1" x14ac:dyDescent="0.25">
      <c r="A111" s="4">
        <v>2</v>
      </c>
      <c r="B111" s="4">
        <v>9</v>
      </c>
      <c r="C111" s="29" t="s">
        <v>42</v>
      </c>
      <c r="D111" s="29" t="s">
        <v>9</v>
      </c>
      <c r="E111" s="29" t="s">
        <v>15</v>
      </c>
      <c r="F111" s="2" t="s">
        <v>14</v>
      </c>
      <c r="G111" s="2" t="s">
        <v>131</v>
      </c>
      <c r="H111" s="4">
        <f>SUM(I111:AG111)</f>
        <v>202</v>
      </c>
      <c r="I111" s="70"/>
      <c r="J111" s="2">
        <v>36</v>
      </c>
      <c r="K111" s="2">
        <v>38</v>
      </c>
      <c r="L111" s="2"/>
      <c r="M111" s="2"/>
      <c r="N111" s="2"/>
      <c r="O111" s="2"/>
      <c r="P111" s="2"/>
      <c r="Q111" s="2"/>
      <c r="R111" s="2"/>
      <c r="S111" s="2"/>
      <c r="T111" s="2">
        <v>50</v>
      </c>
      <c r="U111" s="2"/>
      <c r="V111" s="2">
        <v>10</v>
      </c>
      <c r="W111" s="2"/>
      <c r="X111" s="2">
        <v>10</v>
      </c>
      <c r="Y111" s="2">
        <v>10</v>
      </c>
      <c r="Z111" s="2"/>
      <c r="AA111" s="2"/>
      <c r="AB111" s="2"/>
      <c r="AC111" s="2"/>
      <c r="AD111" s="2"/>
      <c r="AE111" s="2"/>
      <c r="AF111" s="2"/>
      <c r="AG111" s="102">
        <v>48</v>
      </c>
    </row>
    <row r="112" spans="1:38" ht="16.5" customHeight="1" x14ac:dyDescent="0.25">
      <c r="A112" s="4">
        <v>3</v>
      </c>
      <c r="B112" s="4">
        <v>9</v>
      </c>
      <c r="C112" s="29" t="s">
        <v>42</v>
      </c>
      <c r="D112" s="29" t="s">
        <v>170</v>
      </c>
      <c r="E112" s="29" t="s">
        <v>171</v>
      </c>
      <c r="F112" s="2" t="s">
        <v>17</v>
      </c>
      <c r="G112" s="2" t="s">
        <v>131</v>
      </c>
      <c r="H112" s="4">
        <f>SUM(I112:AG112)</f>
        <v>159</v>
      </c>
      <c r="I112" s="70"/>
      <c r="J112" s="2">
        <v>20</v>
      </c>
      <c r="K112" s="2">
        <v>10</v>
      </c>
      <c r="L112" s="2"/>
      <c r="M112" s="2"/>
      <c r="N112" s="2"/>
      <c r="O112" s="2"/>
      <c r="P112" s="2">
        <v>10</v>
      </c>
      <c r="Q112" s="2">
        <v>8</v>
      </c>
      <c r="R112" s="2"/>
      <c r="S112" s="2"/>
      <c r="T112" s="2"/>
      <c r="U112" s="2">
        <v>13</v>
      </c>
      <c r="V112" s="2">
        <v>18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102">
        <v>80</v>
      </c>
    </row>
    <row r="113" spans="1:42" ht="16.5" customHeight="1" x14ac:dyDescent="0.25">
      <c r="A113" s="4"/>
      <c r="B113" s="4">
        <v>9</v>
      </c>
      <c r="C113" s="29" t="s">
        <v>42</v>
      </c>
      <c r="D113" s="29" t="s">
        <v>40</v>
      </c>
      <c r="E113" s="29" t="s">
        <v>219</v>
      </c>
      <c r="F113" s="2" t="s">
        <v>97</v>
      </c>
      <c r="G113" s="2" t="s">
        <v>131</v>
      </c>
      <c r="H113" s="4">
        <f>SUM(I113:AG113)</f>
        <v>156</v>
      </c>
      <c r="I113" s="70"/>
      <c r="J113" s="2"/>
      <c r="K113" s="2"/>
      <c r="L113" s="2">
        <v>10</v>
      </c>
      <c r="M113" s="2">
        <v>8</v>
      </c>
      <c r="N113" s="2"/>
      <c r="O113" s="2"/>
      <c r="P113" s="2">
        <v>40</v>
      </c>
      <c r="Q113" s="2"/>
      <c r="R113" s="2"/>
      <c r="S113" s="2"/>
      <c r="T113" s="2">
        <v>60</v>
      </c>
      <c r="U113" s="2"/>
      <c r="V113" s="2"/>
      <c r="W113" s="2"/>
      <c r="X113" s="2">
        <v>20</v>
      </c>
      <c r="Y113" s="2">
        <v>18</v>
      </c>
      <c r="Z113" s="2"/>
      <c r="AA113" s="2"/>
      <c r="AB113" s="2"/>
      <c r="AC113" s="2"/>
      <c r="AD113" s="2"/>
      <c r="AE113" s="2"/>
      <c r="AF113" s="2"/>
      <c r="AG113" s="2"/>
    </row>
    <row r="114" spans="1:42" ht="16.5" customHeight="1" x14ac:dyDescent="0.25">
      <c r="A114" s="4"/>
      <c r="B114" s="4">
        <v>9</v>
      </c>
      <c r="C114" s="29" t="s">
        <v>42</v>
      </c>
      <c r="D114" s="29" t="s">
        <v>175</v>
      </c>
      <c r="E114" s="29" t="s">
        <v>173</v>
      </c>
      <c r="F114" s="2" t="s">
        <v>98</v>
      </c>
      <c r="G114" s="2" t="s">
        <v>131</v>
      </c>
      <c r="H114" s="4">
        <f>SUM(I114:AG114)</f>
        <v>148</v>
      </c>
      <c r="I114" s="70"/>
      <c r="J114" s="2">
        <v>20</v>
      </c>
      <c r="K114" s="2">
        <v>10</v>
      </c>
      <c r="L114" s="2">
        <v>5</v>
      </c>
      <c r="M114" s="2">
        <v>5</v>
      </c>
      <c r="N114" s="2">
        <v>10</v>
      </c>
      <c r="O114" s="2">
        <v>8</v>
      </c>
      <c r="P114" s="2">
        <v>30</v>
      </c>
      <c r="Q114" s="2"/>
      <c r="R114" s="2"/>
      <c r="S114" s="2"/>
      <c r="T114" s="2">
        <v>10</v>
      </c>
      <c r="U114" s="2"/>
      <c r="V114" s="2">
        <v>10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102">
        <v>40</v>
      </c>
    </row>
    <row r="115" spans="1:42" ht="16.5" customHeight="1" x14ac:dyDescent="0.25">
      <c r="A115" s="4"/>
      <c r="B115" s="4">
        <v>9</v>
      </c>
      <c r="C115" s="29" t="s">
        <v>42</v>
      </c>
      <c r="D115" s="29" t="s">
        <v>147</v>
      </c>
      <c r="E115" s="29" t="s">
        <v>145</v>
      </c>
      <c r="F115" s="2" t="s">
        <v>27</v>
      </c>
      <c r="G115" s="2" t="s">
        <v>131</v>
      </c>
      <c r="H115" s="4">
        <f>SUM(I115:AG115)</f>
        <v>115</v>
      </c>
      <c r="I115" s="70"/>
      <c r="J115" s="2">
        <v>20</v>
      </c>
      <c r="K115" s="2">
        <v>20</v>
      </c>
      <c r="L115" s="2"/>
      <c r="M115" s="2"/>
      <c r="N115" s="2"/>
      <c r="O115" s="2"/>
      <c r="P115" s="2"/>
      <c r="Q115" s="2"/>
      <c r="R115" s="2"/>
      <c r="S115" s="2">
        <v>10</v>
      </c>
      <c r="T115" s="2">
        <v>20</v>
      </c>
      <c r="U115" s="2">
        <v>5</v>
      </c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102">
        <v>40</v>
      </c>
    </row>
    <row r="116" spans="1:42" ht="16.5" customHeight="1" x14ac:dyDescent="0.25">
      <c r="A116" s="4"/>
      <c r="B116" s="4">
        <v>9</v>
      </c>
      <c r="C116" s="29" t="s">
        <v>42</v>
      </c>
      <c r="D116" s="63" t="s">
        <v>155</v>
      </c>
      <c r="E116" s="63" t="s">
        <v>85</v>
      </c>
      <c r="F116" s="64" t="s">
        <v>97</v>
      </c>
      <c r="G116" s="64" t="s">
        <v>131</v>
      </c>
      <c r="H116" s="4">
        <f>SUM(I116:AG116)</f>
        <v>108</v>
      </c>
      <c r="I116" s="70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>
        <v>58</v>
      </c>
      <c r="U116" s="2"/>
      <c r="V116" s="2"/>
      <c r="W116" s="2"/>
      <c r="X116" s="2">
        <v>10</v>
      </c>
      <c r="Y116" s="2">
        <v>20</v>
      </c>
      <c r="Z116" s="2"/>
      <c r="AA116" s="2"/>
      <c r="AB116" s="2"/>
      <c r="AC116" s="2">
        <v>10</v>
      </c>
      <c r="AD116" s="2">
        <v>10</v>
      </c>
      <c r="AE116" s="2"/>
      <c r="AF116" s="2"/>
      <c r="AG116" s="2"/>
      <c r="AP116" s="7"/>
    </row>
    <row r="117" spans="1:42" ht="16.5" customHeight="1" x14ac:dyDescent="0.25">
      <c r="A117" s="4"/>
      <c r="B117" s="4">
        <v>9</v>
      </c>
      <c r="C117" s="29" t="s">
        <v>42</v>
      </c>
      <c r="D117" s="29" t="s">
        <v>177</v>
      </c>
      <c r="E117" s="29" t="s">
        <v>105</v>
      </c>
      <c r="F117" s="2" t="s">
        <v>98</v>
      </c>
      <c r="G117" s="2" t="s">
        <v>131</v>
      </c>
      <c r="H117" s="4">
        <f>SUM(I117:AG117)</f>
        <v>92</v>
      </c>
      <c r="I117" s="70"/>
      <c r="J117" s="2">
        <v>6</v>
      </c>
      <c r="K117" s="2"/>
      <c r="L117" s="2"/>
      <c r="M117" s="2"/>
      <c r="N117" s="2"/>
      <c r="O117" s="2"/>
      <c r="P117" s="2"/>
      <c r="Q117" s="2"/>
      <c r="R117" s="2"/>
      <c r="S117" s="2"/>
      <c r="T117" s="2">
        <v>30</v>
      </c>
      <c r="U117" s="2"/>
      <c r="V117" s="2">
        <v>8</v>
      </c>
      <c r="W117" s="2"/>
      <c r="X117" s="2"/>
      <c r="Y117" s="2"/>
      <c r="Z117" s="2">
        <v>18</v>
      </c>
      <c r="AA117" s="2"/>
      <c r="AB117" s="2"/>
      <c r="AC117" s="2"/>
      <c r="AD117" s="2"/>
      <c r="AE117" s="2"/>
      <c r="AF117" s="2"/>
      <c r="AG117" s="102">
        <v>30</v>
      </c>
    </row>
    <row r="118" spans="1:42" ht="16.5" customHeight="1" x14ac:dyDescent="0.25">
      <c r="A118" s="4"/>
      <c r="B118" s="4">
        <v>9</v>
      </c>
      <c r="C118" s="29" t="s">
        <v>42</v>
      </c>
      <c r="D118" s="29" t="s">
        <v>172</v>
      </c>
      <c r="E118" s="29" t="s">
        <v>173</v>
      </c>
      <c r="F118" s="2" t="s">
        <v>98</v>
      </c>
      <c r="G118" s="2" t="s">
        <v>131</v>
      </c>
      <c r="H118" s="4">
        <f>SUM(I118:AG118)</f>
        <v>88</v>
      </c>
      <c r="I118" s="70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>
        <v>0</v>
      </c>
      <c r="Y118" s="2">
        <v>0</v>
      </c>
      <c r="Z118" s="2">
        <v>20</v>
      </c>
      <c r="AA118" s="2"/>
      <c r="AB118" s="2"/>
      <c r="AC118" s="2">
        <v>8</v>
      </c>
      <c r="AD118" s="2">
        <v>5</v>
      </c>
      <c r="AE118" s="2">
        <v>5</v>
      </c>
      <c r="AF118" s="2">
        <v>10</v>
      </c>
      <c r="AG118" s="102">
        <v>40</v>
      </c>
    </row>
    <row r="119" spans="1:42" ht="16.5" customHeight="1" x14ac:dyDescent="0.25">
      <c r="A119" s="4"/>
      <c r="B119" s="4">
        <v>9</v>
      </c>
      <c r="C119" s="29" t="s">
        <v>42</v>
      </c>
      <c r="D119" s="63" t="s">
        <v>199</v>
      </c>
      <c r="E119" s="63" t="s">
        <v>96</v>
      </c>
      <c r="F119" s="64" t="s">
        <v>27</v>
      </c>
      <c r="G119" s="64" t="s">
        <v>132</v>
      </c>
      <c r="H119" s="4">
        <f>SUM(I119:AG119)</f>
        <v>86</v>
      </c>
      <c r="I119" s="70"/>
      <c r="J119" s="2"/>
      <c r="K119" s="2"/>
      <c r="L119" s="2"/>
      <c r="M119" s="2"/>
      <c r="N119" s="2"/>
      <c r="O119" s="2"/>
      <c r="P119" s="2"/>
      <c r="Q119" s="2"/>
      <c r="R119" s="2"/>
      <c r="S119" s="2">
        <v>36</v>
      </c>
      <c r="T119" s="2">
        <v>10</v>
      </c>
      <c r="U119" s="2">
        <v>10</v>
      </c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102">
        <v>30</v>
      </c>
      <c r="AP119" s="7"/>
    </row>
    <row r="120" spans="1:42" ht="16.5" customHeight="1" x14ac:dyDescent="0.25">
      <c r="A120" s="4"/>
      <c r="B120" s="4">
        <v>9</v>
      </c>
      <c r="C120" s="29" t="s">
        <v>42</v>
      </c>
      <c r="D120" s="29" t="s">
        <v>157</v>
      </c>
      <c r="E120" s="29" t="s">
        <v>41</v>
      </c>
      <c r="F120" s="2" t="s">
        <v>97</v>
      </c>
      <c r="G120" s="2" t="s">
        <v>131</v>
      </c>
      <c r="H120" s="4">
        <f>SUM(I120:AG120)</f>
        <v>74</v>
      </c>
      <c r="I120" s="70"/>
      <c r="J120" s="2">
        <v>38</v>
      </c>
      <c r="K120" s="2">
        <v>36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42" ht="16.5" customHeight="1" x14ac:dyDescent="0.25">
      <c r="A121" s="4"/>
      <c r="B121" s="4">
        <v>9</v>
      </c>
      <c r="C121" s="29" t="s">
        <v>42</v>
      </c>
      <c r="D121" s="29" t="s">
        <v>296</v>
      </c>
      <c r="E121" s="29" t="s">
        <v>49</v>
      </c>
      <c r="F121" s="2" t="s">
        <v>14</v>
      </c>
      <c r="G121" s="2" t="s">
        <v>132</v>
      </c>
      <c r="H121" s="4">
        <f>SUM(I121:AG121)</f>
        <v>68</v>
      </c>
      <c r="I121" s="70"/>
      <c r="J121" s="2">
        <v>10</v>
      </c>
      <c r="K121" s="2">
        <v>20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>
        <v>18</v>
      </c>
      <c r="Y121" s="2">
        <v>10</v>
      </c>
      <c r="Z121" s="2"/>
      <c r="AA121" s="2"/>
      <c r="AB121" s="2"/>
      <c r="AC121" s="2"/>
      <c r="AD121" s="2"/>
      <c r="AE121" s="2"/>
      <c r="AF121" s="2"/>
      <c r="AG121" s="102">
        <v>10</v>
      </c>
    </row>
    <row r="122" spans="1:42" ht="16.5" customHeight="1" x14ac:dyDescent="0.25">
      <c r="A122" s="4"/>
      <c r="B122" s="4">
        <v>9</v>
      </c>
      <c r="C122" s="29" t="s">
        <v>42</v>
      </c>
      <c r="D122" s="63" t="s">
        <v>387</v>
      </c>
      <c r="E122" s="63" t="s">
        <v>388</v>
      </c>
      <c r="F122" s="64" t="s">
        <v>97</v>
      </c>
      <c r="G122" s="64" t="s">
        <v>131</v>
      </c>
      <c r="H122" s="4">
        <f>SUM(I122:AG122)</f>
        <v>63</v>
      </c>
      <c r="I122" s="70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>
        <v>0</v>
      </c>
      <c r="U122" s="2"/>
      <c r="V122" s="2"/>
      <c r="W122" s="2"/>
      <c r="X122" s="2"/>
      <c r="Y122" s="2"/>
      <c r="Z122" s="2"/>
      <c r="AA122" s="2"/>
      <c r="AB122" s="2"/>
      <c r="AC122" s="2">
        <v>8</v>
      </c>
      <c r="AD122" s="2">
        <v>5</v>
      </c>
      <c r="AE122" s="2"/>
      <c r="AF122" s="2"/>
      <c r="AG122" s="102">
        <v>50</v>
      </c>
    </row>
    <row r="123" spans="1:42" ht="16.5" customHeight="1" x14ac:dyDescent="0.25">
      <c r="A123" s="4"/>
      <c r="B123" s="4">
        <v>9</v>
      </c>
      <c r="C123" s="29" t="s">
        <v>42</v>
      </c>
      <c r="D123" s="29" t="s">
        <v>48</v>
      </c>
      <c r="E123" s="29" t="s">
        <v>49</v>
      </c>
      <c r="F123" s="2" t="s">
        <v>14</v>
      </c>
      <c r="G123" s="2" t="s">
        <v>131</v>
      </c>
      <c r="H123" s="4">
        <f>SUM(I123:AG123)</f>
        <v>40</v>
      </c>
      <c r="I123" s="70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102">
        <v>40</v>
      </c>
    </row>
    <row r="124" spans="1:42" ht="16.5" customHeight="1" x14ac:dyDescent="0.25">
      <c r="A124" s="4"/>
      <c r="B124" s="4">
        <v>9</v>
      </c>
      <c r="C124" s="29" t="s">
        <v>42</v>
      </c>
      <c r="D124" s="29" t="s">
        <v>338</v>
      </c>
      <c r="E124" s="29" t="s">
        <v>339</v>
      </c>
      <c r="F124" s="2" t="s">
        <v>14</v>
      </c>
      <c r="G124" s="2" t="s">
        <v>131</v>
      </c>
      <c r="H124" s="4">
        <f>SUM(I124:AG124)</f>
        <v>40</v>
      </c>
      <c r="I124" s="70"/>
      <c r="J124" s="2"/>
      <c r="K124" s="2"/>
      <c r="L124" s="2"/>
      <c r="M124" s="2"/>
      <c r="N124" s="2"/>
      <c r="O124" s="2"/>
      <c r="P124" s="2">
        <v>20</v>
      </c>
      <c r="Q124" s="2"/>
      <c r="R124" s="2"/>
      <c r="S124" s="2"/>
      <c r="T124" s="2">
        <v>20</v>
      </c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L124" s="7"/>
    </row>
    <row r="125" spans="1:42" ht="16.5" customHeight="1" x14ac:dyDescent="0.25">
      <c r="A125" s="4"/>
      <c r="B125" s="4">
        <v>9</v>
      </c>
      <c r="C125" s="29" t="s">
        <v>42</v>
      </c>
      <c r="D125" s="29" t="s">
        <v>80</v>
      </c>
      <c r="E125" s="29" t="s">
        <v>210</v>
      </c>
      <c r="F125" s="2" t="s">
        <v>27</v>
      </c>
      <c r="G125" s="2" t="s">
        <v>131</v>
      </c>
      <c r="H125" s="4">
        <f>SUM(I125:AG125)</f>
        <v>35</v>
      </c>
      <c r="I125" s="70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>
        <v>10</v>
      </c>
      <c r="X125" s="2">
        <v>15</v>
      </c>
      <c r="Y125" s="2">
        <v>10</v>
      </c>
      <c r="Z125" s="2"/>
      <c r="AA125" s="2"/>
      <c r="AB125" s="2"/>
      <c r="AC125" s="2"/>
      <c r="AD125" s="2"/>
      <c r="AE125" s="2"/>
      <c r="AF125" s="2"/>
      <c r="AG125" s="2"/>
    </row>
    <row r="126" spans="1:42" ht="16.5" customHeight="1" x14ac:dyDescent="0.25">
      <c r="A126" s="4"/>
      <c r="B126" s="4">
        <v>9</v>
      </c>
      <c r="C126" s="29" t="s">
        <v>42</v>
      </c>
      <c r="D126" s="63" t="s">
        <v>95</v>
      </c>
      <c r="E126" s="63" t="s">
        <v>96</v>
      </c>
      <c r="F126" s="64" t="s">
        <v>27</v>
      </c>
      <c r="G126" s="64" t="s">
        <v>131</v>
      </c>
      <c r="H126" s="4">
        <f>SUM(I126:AG126)</f>
        <v>30</v>
      </c>
      <c r="I126" s="70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>
        <v>20</v>
      </c>
      <c r="U126" s="2">
        <v>10</v>
      </c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42" ht="16.5" customHeight="1" x14ac:dyDescent="0.25">
      <c r="A127" s="4"/>
      <c r="B127" s="4">
        <v>9</v>
      </c>
      <c r="C127" s="29" t="s">
        <v>42</v>
      </c>
      <c r="D127" s="29" t="s">
        <v>44</v>
      </c>
      <c r="E127" s="29" t="s">
        <v>45</v>
      </c>
      <c r="F127" s="2" t="s">
        <v>17</v>
      </c>
      <c r="G127" s="2" t="s">
        <v>131</v>
      </c>
      <c r="H127" s="4">
        <f>SUM(I127:AG127)</f>
        <v>23</v>
      </c>
      <c r="I127" s="70"/>
      <c r="J127" s="2">
        <v>0</v>
      </c>
      <c r="K127" s="2">
        <v>0</v>
      </c>
      <c r="L127" s="2"/>
      <c r="M127" s="2"/>
      <c r="N127" s="2"/>
      <c r="O127" s="2"/>
      <c r="P127" s="2"/>
      <c r="Q127" s="2"/>
      <c r="R127" s="2"/>
      <c r="S127" s="2"/>
      <c r="T127" s="2">
        <v>10</v>
      </c>
      <c r="U127" s="2"/>
      <c r="V127" s="2"/>
      <c r="W127" s="2">
        <v>13</v>
      </c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P127" s="7"/>
    </row>
    <row r="128" spans="1:42" ht="16.5" customHeight="1" x14ac:dyDescent="0.25">
      <c r="A128" s="4"/>
      <c r="B128" s="4">
        <v>9</v>
      </c>
      <c r="C128" s="29" t="s">
        <v>42</v>
      </c>
      <c r="D128" s="29" t="s">
        <v>44</v>
      </c>
      <c r="E128" s="29" t="s">
        <v>45</v>
      </c>
      <c r="F128" s="2" t="s">
        <v>17</v>
      </c>
      <c r="G128" s="2" t="s">
        <v>131</v>
      </c>
      <c r="H128" s="4">
        <f>SUM(I128:AG128)</f>
        <v>20</v>
      </c>
      <c r="I128" s="70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102">
        <v>20</v>
      </c>
    </row>
    <row r="129" spans="1:42" x14ac:dyDescent="0.25">
      <c r="A129" s="4"/>
      <c r="B129" s="4">
        <v>9</v>
      </c>
      <c r="C129" s="29" t="s">
        <v>42</v>
      </c>
      <c r="D129" s="29" t="s">
        <v>25</v>
      </c>
      <c r="E129" s="29" t="s">
        <v>26</v>
      </c>
      <c r="F129" s="2" t="s">
        <v>14</v>
      </c>
      <c r="G129" s="2" t="s">
        <v>131</v>
      </c>
      <c r="H129" s="4">
        <f>SUM(I129:AG129)</f>
        <v>20</v>
      </c>
      <c r="I129" s="70"/>
      <c r="J129" s="2">
        <v>10</v>
      </c>
      <c r="K129" s="2">
        <v>10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42" x14ac:dyDescent="0.25">
      <c r="A130" s="4"/>
      <c r="B130" s="4">
        <v>9</v>
      </c>
      <c r="C130" s="29" t="s">
        <v>42</v>
      </c>
      <c r="D130" s="63" t="s">
        <v>158</v>
      </c>
      <c r="E130" s="63" t="s">
        <v>41</v>
      </c>
      <c r="F130" s="64" t="s">
        <v>97</v>
      </c>
      <c r="G130" s="64" t="s">
        <v>131</v>
      </c>
      <c r="H130" s="4">
        <f>SUM(I130:AG130)</f>
        <v>20</v>
      </c>
      <c r="I130" s="70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>
        <v>20</v>
      </c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42" x14ac:dyDescent="0.25">
      <c r="A131" s="4"/>
      <c r="B131" s="4">
        <v>9</v>
      </c>
      <c r="C131" s="29" t="s">
        <v>42</v>
      </c>
      <c r="D131" s="29" t="s">
        <v>334</v>
      </c>
      <c r="E131" s="29" t="s">
        <v>335</v>
      </c>
      <c r="F131" s="2" t="s">
        <v>27</v>
      </c>
      <c r="G131" s="2" t="s">
        <v>132</v>
      </c>
      <c r="H131" s="4">
        <f>SUM(I131:AG131)</f>
        <v>12</v>
      </c>
      <c r="I131" s="70"/>
      <c r="J131" s="2">
        <v>6</v>
      </c>
      <c r="K131" s="2">
        <v>6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42" x14ac:dyDescent="0.25">
      <c r="A132" s="4"/>
      <c r="B132" s="4">
        <v>9</v>
      </c>
      <c r="C132" s="29" t="s">
        <v>42</v>
      </c>
      <c r="D132" s="29" t="s">
        <v>62</v>
      </c>
      <c r="E132" s="29" t="s">
        <v>15</v>
      </c>
      <c r="F132" s="2" t="s">
        <v>14</v>
      </c>
      <c r="G132" s="2" t="s">
        <v>131</v>
      </c>
      <c r="H132" s="4">
        <f>SUM(I132:AG132)</f>
        <v>5</v>
      </c>
      <c r="I132" s="70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>
        <v>5</v>
      </c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42" x14ac:dyDescent="0.25">
      <c r="A133" s="4"/>
      <c r="B133" s="4">
        <v>9</v>
      </c>
      <c r="C133" s="29" t="s">
        <v>42</v>
      </c>
      <c r="D133" s="29" t="s">
        <v>156</v>
      </c>
      <c r="E133" s="29" t="s">
        <v>85</v>
      </c>
      <c r="F133" s="2" t="s">
        <v>97</v>
      </c>
      <c r="G133" s="2" t="s">
        <v>131</v>
      </c>
      <c r="H133" s="4">
        <f>SUM(I133:AG133)</f>
        <v>0</v>
      </c>
      <c r="I133" s="70"/>
      <c r="J133" s="2">
        <v>0</v>
      </c>
      <c r="K133" s="2"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42" x14ac:dyDescent="0.25">
      <c r="A134" s="4"/>
      <c r="B134" s="4">
        <v>9</v>
      </c>
      <c r="C134" s="29" t="s">
        <v>42</v>
      </c>
      <c r="D134" s="29"/>
      <c r="E134" s="29"/>
      <c r="F134" s="2"/>
      <c r="G134" s="2"/>
      <c r="H134" s="4"/>
      <c r="I134" s="70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42" x14ac:dyDescent="0.25">
      <c r="A135" s="4">
        <v>1</v>
      </c>
      <c r="B135" s="4">
        <v>10</v>
      </c>
      <c r="C135" s="29" t="s">
        <v>50</v>
      </c>
      <c r="D135" s="29" t="s">
        <v>15</v>
      </c>
      <c r="E135" s="29" t="s">
        <v>16</v>
      </c>
      <c r="F135" s="2" t="s">
        <v>17</v>
      </c>
      <c r="G135" s="2" t="s">
        <v>131</v>
      </c>
      <c r="H135" s="4">
        <f>SUM(I135:AG135)</f>
        <v>254</v>
      </c>
      <c r="I135" s="70"/>
      <c r="J135" s="2">
        <v>30</v>
      </c>
      <c r="K135" s="2">
        <v>30</v>
      </c>
      <c r="L135" s="2"/>
      <c r="M135" s="2"/>
      <c r="N135" s="2"/>
      <c r="O135" s="2"/>
      <c r="P135" s="2"/>
      <c r="Q135" s="2"/>
      <c r="R135" s="2"/>
      <c r="S135" s="2"/>
      <c r="T135" s="2">
        <v>48</v>
      </c>
      <c r="U135" s="2"/>
      <c r="V135" s="2"/>
      <c r="W135" s="2"/>
      <c r="X135" s="2">
        <v>38</v>
      </c>
      <c r="Y135" s="2">
        <v>38</v>
      </c>
      <c r="Z135" s="2"/>
      <c r="AA135" s="2"/>
      <c r="AB135" s="2"/>
      <c r="AC135" s="2"/>
      <c r="AD135" s="2"/>
      <c r="AE135" s="2"/>
      <c r="AF135" s="2"/>
      <c r="AG135" s="102">
        <v>70</v>
      </c>
    </row>
    <row r="136" spans="1:42" x14ac:dyDescent="0.25">
      <c r="A136" s="4">
        <v>2</v>
      </c>
      <c r="B136" s="4">
        <v>10</v>
      </c>
      <c r="C136" s="29" t="s">
        <v>50</v>
      </c>
      <c r="D136" s="29" t="s">
        <v>51</v>
      </c>
      <c r="E136" s="29" t="s">
        <v>340</v>
      </c>
      <c r="F136" s="2" t="s">
        <v>17</v>
      </c>
      <c r="G136" s="2" t="s">
        <v>131</v>
      </c>
      <c r="H136" s="4">
        <f>SUM(I136:AG136)</f>
        <v>82</v>
      </c>
      <c r="I136" s="70"/>
      <c r="J136" s="2">
        <v>26</v>
      </c>
      <c r="K136" s="2">
        <v>26</v>
      </c>
      <c r="L136" s="2">
        <v>10</v>
      </c>
      <c r="M136" s="2">
        <v>10</v>
      </c>
      <c r="N136" s="2"/>
      <c r="O136" s="2"/>
      <c r="P136" s="2">
        <v>10</v>
      </c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42" x14ac:dyDescent="0.25">
      <c r="A137" s="4">
        <v>3</v>
      </c>
      <c r="B137" s="4">
        <v>10</v>
      </c>
      <c r="C137" s="29" t="s">
        <v>50</v>
      </c>
      <c r="D137" s="29" t="s">
        <v>262</v>
      </c>
      <c r="E137" s="29" t="s">
        <v>263</v>
      </c>
      <c r="F137" s="2" t="s">
        <v>27</v>
      </c>
      <c r="G137" s="2" t="s">
        <v>132</v>
      </c>
      <c r="H137" s="4">
        <f>SUM(I137:AG137)</f>
        <v>78</v>
      </c>
      <c r="I137" s="70"/>
      <c r="J137" s="2">
        <v>28</v>
      </c>
      <c r="K137" s="2">
        <v>28</v>
      </c>
      <c r="L137" s="2"/>
      <c r="M137" s="2"/>
      <c r="N137" s="2"/>
      <c r="O137" s="2"/>
      <c r="P137" s="2"/>
      <c r="Q137" s="2"/>
      <c r="R137" s="2"/>
      <c r="S137" s="2"/>
      <c r="T137" s="2">
        <v>6</v>
      </c>
      <c r="U137" s="2"/>
      <c r="V137" s="2"/>
      <c r="W137" s="2"/>
      <c r="X137" s="2">
        <v>5</v>
      </c>
      <c r="Y137" s="2">
        <v>5</v>
      </c>
      <c r="Z137" s="2"/>
      <c r="AA137" s="2"/>
      <c r="AB137" s="2"/>
      <c r="AC137" s="2"/>
      <c r="AD137" s="2"/>
      <c r="AE137" s="2"/>
      <c r="AF137" s="2"/>
      <c r="AG137" s="102">
        <v>6</v>
      </c>
    </row>
    <row r="138" spans="1:42" x14ac:dyDescent="0.25">
      <c r="A138" s="4"/>
      <c r="B138" s="4">
        <v>10</v>
      </c>
      <c r="C138" s="29" t="s">
        <v>50</v>
      </c>
      <c r="D138" s="29" t="s">
        <v>377</v>
      </c>
      <c r="E138" s="29" t="s">
        <v>378</v>
      </c>
      <c r="F138" s="2" t="s">
        <v>17</v>
      </c>
      <c r="G138" s="2" t="s">
        <v>131</v>
      </c>
      <c r="H138" s="4">
        <f>SUM(I138:AG138)</f>
        <v>33</v>
      </c>
      <c r="I138" s="70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>
        <v>10</v>
      </c>
      <c r="U138" s="2"/>
      <c r="V138" s="2"/>
      <c r="W138" s="2">
        <v>23</v>
      </c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42" x14ac:dyDescent="0.25">
      <c r="A139" s="4"/>
      <c r="B139" s="4">
        <v>10</v>
      </c>
      <c r="C139" s="29" t="s">
        <v>50</v>
      </c>
      <c r="D139" s="63" t="s">
        <v>379</v>
      </c>
      <c r="E139" s="63" t="s">
        <v>380</v>
      </c>
      <c r="F139" s="64" t="s">
        <v>17</v>
      </c>
      <c r="G139" s="64" t="s">
        <v>132</v>
      </c>
      <c r="H139" s="4">
        <f>SUM(I139:AG139)</f>
        <v>20</v>
      </c>
      <c r="I139" s="70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>
        <v>10</v>
      </c>
      <c r="U139" s="2"/>
      <c r="V139" s="2"/>
      <c r="W139" s="2"/>
      <c r="X139" s="2">
        <v>5</v>
      </c>
      <c r="Y139" s="2">
        <v>5</v>
      </c>
      <c r="Z139" s="2"/>
      <c r="AA139" s="2"/>
      <c r="AB139" s="2"/>
      <c r="AC139" s="2"/>
      <c r="AD139" s="2"/>
      <c r="AE139" s="2"/>
      <c r="AF139" s="2"/>
      <c r="AG139" s="2"/>
    </row>
    <row r="140" spans="1:42" x14ac:dyDescent="0.25">
      <c r="A140" s="4"/>
      <c r="B140" s="4">
        <v>10</v>
      </c>
      <c r="C140" s="29" t="s">
        <v>50</v>
      </c>
      <c r="D140" s="29" t="s">
        <v>258</v>
      </c>
      <c r="E140" s="29" t="s">
        <v>162</v>
      </c>
      <c r="F140" s="2" t="s">
        <v>17</v>
      </c>
      <c r="G140" s="2" t="s">
        <v>132</v>
      </c>
      <c r="H140" s="4">
        <f>SUM(I140:AG140)</f>
        <v>6</v>
      </c>
      <c r="I140" s="70"/>
      <c r="J140" s="2"/>
      <c r="K140" s="2"/>
      <c r="L140" s="2"/>
      <c r="M140" s="2"/>
      <c r="N140" s="2"/>
      <c r="O140" s="2"/>
      <c r="P140" s="2">
        <v>6</v>
      </c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102">
        <v>0</v>
      </c>
      <c r="AP140" s="7"/>
    </row>
    <row r="141" spans="1:42" x14ac:dyDescent="0.25">
      <c r="A141" s="4"/>
      <c r="B141" s="4">
        <v>10</v>
      </c>
      <c r="C141" s="29" t="s">
        <v>50</v>
      </c>
      <c r="D141" s="29"/>
      <c r="E141" s="29"/>
      <c r="F141" s="2"/>
      <c r="G141" s="2"/>
      <c r="H141" s="4">
        <f>SUM(I141:AG141)</f>
        <v>0</v>
      </c>
      <c r="I141" s="70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42" x14ac:dyDescent="0.25">
      <c r="A142" s="4"/>
      <c r="B142" s="4">
        <v>10</v>
      </c>
      <c r="C142" s="29" t="s">
        <v>50</v>
      </c>
      <c r="D142" s="29"/>
      <c r="E142" s="29"/>
      <c r="F142" s="2"/>
      <c r="G142" s="2"/>
      <c r="H142" s="4">
        <f>SUM(I142:AG142)</f>
        <v>0</v>
      </c>
      <c r="I142" s="70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L142" s="7"/>
    </row>
    <row r="143" spans="1:42" x14ac:dyDescent="0.25">
      <c r="A143" s="4"/>
      <c r="B143" s="4">
        <v>10</v>
      </c>
      <c r="C143" s="29" t="s">
        <v>50</v>
      </c>
      <c r="D143" s="29"/>
      <c r="E143" s="29"/>
      <c r="F143" s="2"/>
      <c r="G143" s="2"/>
      <c r="H143" s="4">
        <f>SUM(I143:AG143)</f>
        <v>0</v>
      </c>
      <c r="I143" s="70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P143" s="7"/>
    </row>
    <row r="144" spans="1:42" x14ac:dyDescent="0.25">
      <c r="A144" s="4">
        <v>1</v>
      </c>
      <c r="B144" s="69">
        <v>11</v>
      </c>
      <c r="C144" s="71" t="s">
        <v>129</v>
      </c>
      <c r="D144" s="29" t="s">
        <v>278</v>
      </c>
      <c r="E144" s="29" t="s">
        <v>10</v>
      </c>
      <c r="F144" s="2" t="s">
        <v>14</v>
      </c>
      <c r="G144" s="2" t="s">
        <v>132</v>
      </c>
      <c r="H144" s="4">
        <f>SUM(I144:AG144)</f>
        <v>160</v>
      </c>
      <c r="I144" s="70"/>
      <c r="J144" s="2">
        <v>20</v>
      </c>
      <c r="K144" s="2">
        <v>20</v>
      </c>
      <c r="L144" s="2">
        <v>10</v>
      </c>
      <c r="M144" s="2">
        <v>10</v>
      </c>
      <c r="N144" s="2"/>
      <c r="O144" s="2"/>
      <c r="P144" s="2">
        <v>20</v>
      </c>
      <c r="Q144" s="2"/>
      <c r="R144" s="2"/>
      <c r="S144" s="2"/>
      <c r="T144" s="2">
        <v>50</v>
      </c>
      <c r="U144" s="2">
        <v>5</v>
      </c>
      <c r="V144" s="2"/>
      <c r="W144" s="2"/>
      <c r="X144" s="2">
        <v>15</v>
      </c>
      <c r="Y144" s="2">
        <v>10</v>
      </c>
      <c r="Z144" s="2"/>
      <c r="AA144" s="2"/>
      <c r="AB144" s="2"/>
      <c r="AC144" s="2"/>
      <c r="AD144" s="2"/>
      <c r="AE144" s="2"/>
      <c r="AF144" s="2"/>
      <c r="AG144" s="2"/>
    </row>
    <row r="145" spans="1:38" x14ac:dyDescent="0.25">
      <c r="A145" s="4">
        <v>2</v>
      </c>
      <c r="B145" s="69">
        <v>11</v>
      </c>
      <c r="C145" s="71" t="s">
        <v>129</v>
      </c>
      <c r="D145" s="29" t="s">
        <v>164</v>
      </c>
      <c r="E145" s="29" t="s">
        <v>163</v>
      </c>
      <c r="F145" s="2" t="s">
        <v>14</v>
      </c>
      <c r="G145" s="2" t="s">
        <v>131</v>
      </c>
      <c r="H145" s="4">
        <f>SUM(I145:AG145)</f>
        <v>118</v>
      </c>
      <c r="I145" s="70"/>
      <c r="J145" s="2">
        <v>10</v>
      </c>
      <c r="K145" s="2">
        <v>16</v>
      </c>
      <c r="L145" s="2"/>
      <c r="M145" s="2"/>
      <c r="N145" s="2"/>
      <c r="O145" s="2"/>
      <c r="P145" s="2"/>
      <c r="Q145" s="2"/>
      <c r="R145" s="2"/>
      <c r="S145" s="2"/>
      <c r="T145" s="2">
        <v>46</v>
      </c>
      <c r="U145" s="2"/>
      <c r="V145" s="2"/>
      <c r="W145" s="2"/>
      <c r="X145" s="2"/>
      <c r="Y145" s="2"/>
      <c r="Z145" s="2"/>
      <c r="AA145" s="2"/>
      <c r="AB145" s="2"/>
      <c r="AC145" s="2">
        <v>13</v>
      </c>
      <c r="AD145" s="2">
        <v>13</v>
      </c>
      <c r="AE145" s="2">
        <v>10</v>
      </c>
      <c r="AF145" s="2">
        <v>10</v>
      </c>
      <c r="AG145" s="2"/>
    </row>
    <row r="146" spans="1:38" x14ac:dyDescent="0.25">
      <c r="A146" s="4">
        <v>3</v>
      </c>
      <c r="B146" s="69">
        <v>11</v>
      </c>
      <c r="C146" s="71" t="s">
        <v>129</v>
      </c>
      <c r="D146" s="29" t="s">
        <v>53</v>
      </c>
      <c r="E146" s="29" t="s">
        <v>55</v>
      </c>
      <c r="F146" s="2" t="s">
        <v>17</v>
      </c>
      <c r="G146" s="2" t="s">
        <v>131</v>
      </c>
      <c r="H146" s="4">
        <f>SUM(I146:AG146)</f>
        <v>58</v>
      </c>
      <c r="I146" s="70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>
        <v>48</v>
      </c>
      <c r="U146" s="2">
        <v>10</v>
      </c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8" x14ac:dyDescent="0.25">
      <c r="A147" s="4"/>
      <c r="B147" s="69">
        <v>11</v>
      </c>
      <c r="C147" s="71" t="s">
        <v>129</v>
      </c>
      <c r="D147" s="29" t="s">
        <v>9</v>
      </c>
      <c r="E147" s="29" t="s">
        <v>15</v>
      </c>
      <c r="F147" s="2" t="s">
        <v>14</v>
      </c>
      <c r="G147" s="2" t="s">
        <v>131</v>
      </c>
      <c r="H147" s="4">
        <f>SUM(I147:AG147)</f>
        <v>46</v>
      </c>
      <c r="I147" s="70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102">
        <v>46</v>
      </c>
    </row>
    <row r="148" spans="1:38" x14ac:dyDescent="0.25">
      <c r="A148" s="4"/>
      <c r="B148" s="69">
        <v>11</v>
      </c>
      <c r="C148" s="71" t="s">
        <v>129</v>
      </c>
      <c r="D148" s="29" t="s">
        <v>330</v>
      </c>
      <c r="E148" s="29" t="s">
        <v>331</v>
      </c>
      <c r="F148" s="2" t="s">
        <v>97</v>
      </c>
      <c r="G148" s="2" t="s">
        <v>132</v>
      </c>
      <c r="H148" s="4">
        <f>SUM(I148:AG148)</f>
        <v>34</v>
      </c>
      <c r="I148" s="70"/>
      <c r="J148" s="2">
        <v>16</v>
      </c>
      <c r="K148" s="2">
        <v>18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8" x14ac:dyDescent="0.25">
      <c r="A149" s="4"/>
      <c r="B149" s="69">
        <v>11</v>
      </c>
      <c r="C149" s="71" t="s">
        <v>129</v>
      </c>
      <c r="D149" s="29" t="s">
        <v>188</v>
      </c>
      <c r="E149" s="29" t="s">
        <v>189</v>
      </c>
      <c r="F149" s="2" t="s">
        <v>14</v>
      </c>
      <c r="G149" s="2" t="s">
        <v>131</v>
      </c>
      <c r="H149" s="4">
        <f>SUM(I149:AG149)</f>
        <v>30</v>
      </c>
      <c r="I149" s="70"/>
      <c r="J149" s="2"/>
      <c r="K149" s="2"/>
      <c r="L149" s="2"/>
      <c r="M149" s="2"/>
      <c r="N149" s="2">
        <v>5</v>
      </c>
      <c r="O149" s="2">
        <v>15</v>
      </c>
      <c r="P149" s="2">
        <v>10</v>
      </c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8" x14ac:dyDescent="0.25">
      <c r="A150" s="4"/>
      <c r="B150" s="69">
        <v>11</v>
      </c>
      <c r="C150" s="71" t="s">
        <v>129</v>
      </c>
      <c r="D150" s="63" t="s">
        <v>379</v>
      </c>
      <c r="E150" s="63" t="s">
        <v>380</v>
      </c>
      <c r="F150" s="64" t="s">
        <v>17</v>
      </c>
      <c r="G150" s="64" t="s">
        <v>132</v>
      </c>
      <c r="H150" s="4">
        <f>SUM(I150:AG150)</f>
        <v>23</v>
      </c>
      <c r="I150" s="70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>
        <v>10</v>
      </c>
      <c r="U150" s="2"/>
      <c r="V150" s="2"/>
      <c r="W150" s="2"/>
      <c r="X150" s="2">
        <v>5</v>
      </c>
      <c r="Y150" s="2">
        <v>8</v>
      </c>
      <c r="Z150" s="2"/>
      <c r="AA150" s="2"/>
      <c r="AB150" s="2"/>
      <c r="AC150" s="2"/>
      <c r="AD150" s="2"/>
      <c r="AE150" s="2"/>
      <c r="AF150" s="2"/>
      <c r="AG150" s="2"/>
      <c r="AL150" s="7"/>
    </row>
    <row r="151" spans="1:38" x14ac:dyDescent="0.25">
      <c r="A151" s="4"/>
      <c r="B151" s="69">
        <v>11</v>
      </c>
      <c r="C151" s="71" t="s">
        <v>129</v>
      </c>
      <c r="D151" s="29" t="s">
        <v>84</v>
      </c>
      <c r="E151" s="29" t="s">
        <v>245</v>
      </c>
      <c r="F151" s="2" t="s">
        <v>27</v>
      </c>
      <c r="G151" s="2" t="s">
        <v>132</v>
      </c>
      <c r="H151" s="4">
        <f>SUM(I151:AG151)</f>
        <v>18</v>
      </c>
      <c r="I151" s="70"/>
      <c r="J151" s="2">
        <v>6</v>
      </c>
      <c r="K151" s="2">
        <v>6</v>
      </c>
      <c r="L151" s="2"/>
      <c r="M151" s="2"/>
      <c r="N151" s="2"/>
      <c r="O151" s="2"/>
      <c r="P151" s="2"/>
      <c r="Q151" s="2"/>
      <c r="R151" s="2"/>
      <c r="S151" s="2"/>
      <c r="T151" s="2">
        <v>6</v>
      </c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8" x14ac:dyDescent="0.25">
      <c r="A152" s="4"/>
      <c r="B152" s="69">
        <v>11</v>
      </c>
      <c r="C152" s="71" t="s">
        <v>129</v>
      </c>
      <c r="D152" s="29" t="s">
        <v>196</v>
      </c>
      <c r="E152" s="29" t="s">
        <v>198</v>
      </c>
      <c r="F152" s="2" t="s">
        <v>17</v>
      </c>
      <c r="G152" s="2" t="s">
        <v>131</v>
      </c>
      <c r="H152" s="4">
        <f>SUM(I152:AG152)</f>
        <v>10</v>
      </c>
      <c r="I152" s="70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>
        <v>5</v>
      </c>
      <c r="Y152" s="2">
        <v>5</v>
      </c>
      <c r="Z152" s="2"/>
      <c r="AA152" s="2"/>
      <c r="AB152" s="2"/>
      <c r="AC152" s="2"/>
      <c r="AD152" s="2"/>
      <c r="AE152" s="2"/>
      <c r="AF152" s="2"/>
      <c r="AG152" s="2"/>
    </row>
    <row r="153" spans="1:38" x14ac:dyDescent="0.25">
      <c r="A153" s="4"/>
      <c r="B153" s="69">
        <v>11</v>
      </c>
      <c r="C153" s="71" t="s">
        <v>129</v>
      </c>
      <c r="D153" s="29"/>
      <c r="E153" s="29"/>
      <c r="F153" s="2"/>
      <c r="G153" s="2"/>
      <c r="H153" s="4">
        <f>SUM(I153:AG153)</f>
        <v>0</v>
      </c>
      <c r="I153" s="70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8" x14ac:dyDescent="0.25">
      <c r="A154" s="4"/>
      <c r="B154" s="69">
        <v>11</v>
      </c>
      <c r="C154" s="71" t="s">
        <v>129</v>
      </c>
      <c r="D154" s="29"/>
      <c r="E154" s="29"/>
      <c r="F154" s="2"/>
      <c r="G154" s="2"/>
      <c r="H154" s="4">
        <f>SUM(I154:AG154)</f>
        <v>0</v>
      </c>
      <c r="I154" s="70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8" x14ac:dyDescent="0.25">
      <c r="A155" s="4"/>
      <c r="B155" s="69">
        <v>11</v>
      </c>
      <c r="C155" s="71" t="s">
        <v>129</v>
      </c>
      <c r="D155" s="29"/>
      <c r="E155" s="29"/>
      <c r="F155" s="2"/>
      <c r="G155" s="2"/>
      <c r="H155" s="4">
        <f>SUM(I155:AG155)</f>
        <v>0</v>
      </c>
      <c r="I155" s="70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8" x14ac:dyDescent="0.25">
      <c r="A156" s="4">
        <v>1</v>
      </c>
      <c r="B156" s="4">
        <v>12</v>
      </c>
      <c r="C156" s="29" t="s">
        <v>52</v>
      </c>
      <c r="D156" s="29" t="s">
        <v>35</v>
      </c>
      <c r="E156" s="29" t="s">
        <v>36</v>
      </c>
      <c r="F156" s="2" t="s">
        <v>97</v>
      </c>
      <c r="G156" s="2" t="s">
        <v>131</v>
      </c>
      <c r="H156" s="4">
        <f>SUM(I156:AG156)</f>
        <v>288</v>
      </c>
      <c r="I156" s="70"/>
      <c r="J156" s="2">
        <v>18</v>
      </c>
      <c r="K156" s="2">
        <v>20</v>
      </c>
      <c r="L156" s="2">
        <v>8</v>
      </c>
      <c r="M156" s="2">
        <v>10</v>
      </c>
      <c r="N156" s="2"/>
      <c r="O156" s="2"/>
      <c r="P156" s="2">
        <v>20</v>
      </c>
      <c r="Q156" s="2"/>
      <c r="R156" s="2"/>
      <c r="S156" s="2">
        <v>20</v>
      </c>
      <c r="T156" s="2">
        <v>20</v>
      </c>
      <c r="U156" s="2">
        <v>10</v>
      </c>
      <c r="V156" s="2">
        <v>5</v>
      </c>
      <c r="W156" s="2">
        <v>10</v>
      </c>
      <c r="X156" s="2">
        <v>5</v>
      </c>
      <c r="Y156" s="2">
        <v>5</v>
      </c>
      <c r="Z156" s="2">
        <v>15</v>
      </c>
      <c r="AA156" s="2">
        <v>10</v>
      </c>
      <c r="AB156" s="2">
        <v>10</v>
      </c>
      <c r="AC156" s="2">
        <v>18</v>
      </c>
      <c r="AD156" s="2">
        <v>18</v>
      </c>
      <c r="AE156" s="2">
        <v>13</v>
      </c>
      <c r="AF156" s="2">
        <v>13</v>
      </c>
      <c r="AG156" s="102">
        <v>40</v>
      </c>
    </row>
    <row r="157" spans="1:38" x14ac:dyDescent="0.25">
      <c r="A157" s="4">
        <v>2</v>
      </c>
      <c r="B157" s="4">
        <v>12</v>
      </c>
      <c r="C157" s="29" t="s">
        <v>52</v>
      </c>
      <c r="D157" s="29" t="s">
        <v>47</v>
      </c>
      <c r="E157" s="29" t="s">
        <v>32</v>
      </c>
      <c r="F157" s="2" t="s">
        <v>98</v>
      </c>
      <c r="G157" s="2" t="s">
        <v>132</v>
      </c>
      <c r="H157" s="4">
        <f>SUM(I157:AG157)</f>
        <v>82</v>
      </c>
      <c r="I157" s="70"/>
      <c r="J157" s="2"/>
      <c r="K157" s="2"/>
      <c r="L157" s="2"/>
      <c r="M157" s="2"/>
      <c r="N157" s="2">
        <v>8</v>
      </c>
      <c r="O157" s="2">
        <v>8</v>
      </c>
      <c r="P157" s="2">
        <v>6</v>
      </c>
      <c r="Q157" s="2"/>
      <c r="R157" s="2">
        <v>10</v>
      </c>
      <c r="S157" s="2"/>
      <c r="T157" s="2">
        <v>30</v>
      </c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102">
        <v>20</v>
      </c>
    </row>
    <row r="158" spans="1:38" x14ac:dyDescent="0.25">
      <c r="A158" s="4">
        <v>3</v>
      </c>
      <c r="B158" s="4">
        <v>12</v>
      </c>
      <c r="C158" s="29" t="s">
        <v>52</v>
      </c>
      <c r="D158" s="29" t="s">
        <v>62</v>
      </c>
      <c r="E158" s="29" t="s">
        <v>15</v>
      </c>
      <c r="F158" s="2" t="s">
        <v>14</v>
      </c>
      <c r="G158" s="2" t="s">
        <v>131</v>
      </c>
      <c r="H158" s="4">
        <f>SUM(I158:AG158)</f>
        <v>74</v>
      </c>
      <c r="I158" s="70"/>
      <c r="J158" s="2"/>
      <c r="K158" s="2"/>
      <c r="L158" s="2"/>
      <c r="M158" s="2"/>
      <c r="N158" s="2"/>
      <c r="O158" s="2"/>
      <c r="P158" s="2">
        <v>18</v>
      </c>
      <c r="Q158" s="2"/>
      <c r="R158" s="2"/>
      <c r="S158" s="2"/>
      <c r="T158" s="2">
        <v>46</v>
      </c>
      <c r="U158" s="2"/>
      <c r="V158" s="2">
        <v>10</v>
      </c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8" x14ac:dyDescent="0.25">
      <c r="A159" s="4"/>
      <c r="B159" s="4">
        <v>12</v>
      </c>
      <c r="C159" s="29" t="s">
        <v>52</v>
      </c>
      <c r="D159" s="29" t="s">
        <v>107</v>
      </c>
      <c r="E159" s="29" t="s">
        <v>185</v>
      </c>
      <c r="F159" s="2" t="s">
        <v>14</v>
      </c>
      <c r="G159" s="2" t="s">
        <v>131</v>
      </c>
      <c r="H159" s="4">
        <f>SUM(I159:AG159)</f>
        <v>71</v>
      </c>
      <c r="I159" s="70"/>
      <c r="J159" s="2">
        <v>20</v>
      </c>
      <c r="K159" s="2">
        <v>18</v>
      </c>
      <c r="L159" s="2">
        <v>10</v>
      </c>
      <c r="M159" s="2">
        <v>5</v>
      </c>
      <c r="N159" s="2"/>
      <c r="O159" s="2"/>
      <c r="P159" s="2"/>
      <c r="Q159" s="2"/>
      <c r="R159" s="2"/>
      <c r="S159" s="2"/>
      <c r="T159" s="2"/>
      <c r="U159" s="2">
        <v>5</v>
      </c>
      <c r="V159" s="2">
        <v>5</v>
      </c>
      <c r="W159" s="2">
        <v>8</v>
      </c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8" x14ac:dyDescent="0.25">
      <c r="A160" s="4"/>
      <c r="B160" s="4">
        <v>12</v>
      </c>
      <c r="C160" s="29" t="s">
        <v>52</v>
      </c>
      <c r="D160" s="29" t="s">
        <v>279</v>
      </c>
      <c r="E160" s="29" t="s">
        <v>32</v>
      </c>
      <c r="F160" s="2" t="s">
        <v>98</v>
      </c>
      <c r="G160" s="2" t="s">
        <v>132</v>
      </c>
      <c r="H160" s="4">
        <f>SUM(I160:AG160)</f>
        <v>62</v>
      </c>
      <c r="I160" s="70"/>
      <c r="J160" s="2">
        <v>16</v>
      </c>
      <c r="K160" s="2">
        <v>16</v>
      </c>
      <c r="L160" s="2"/>
      <c r="M160" s="2"/>
      <c r="N160" s="2">
        <v>10</v>
      </c>
      <c r="O160" s="2">
        <v>10</v>
      </c>
      <c r="P160" s="2">
        <v>10</v>
      </c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42" x14ac:dyDescent="0.25">
      <c r="A161" s="4"/>
      <c r="B161" s="4">
        <v>12</v>
      </c>
      <c r="C161" s="29" t="s">
        <v>52</v>
      </c>
      <c r="D161" s="29" t="s">
        <v>54</v>
      </c>
      <c r="E161" s="29" t="s">
        <v>55</v>
      </c>
      <c r="F161" s="2" t="s">
        <v>17</v>
      </c>
      <c r="G161" s="2" t="s">
        <v>131</v>
      </c>
      <c r="H161" s="4">
        <f>SUM(I161:AG161)</f>
        <v>40</v>
      </c>
      <c r="I161" s="70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>
        <v>40</v>
      </c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P161" s="7"/>
    </row>
    <row r="162" spans="1:42" x14ac:dyDescent="0.25">
      <c r="A162" s="4"/>
      <c r="B162" s="4">
        <v>12</v>
      </c>
      <c r="C162" s="29" t="s">
        <v>52</v>
      </c>
      <c r="D162" s="29" t="s">
        <v>71</v>
      </c>
      <c r="E162" s="29" t="s">
        <v>72</v>
      </c>
      <c r="F162" s="2" t="s">
        <v>14</v>
      </c>
      <c r="G162" s="2" t="s">
        <v>131</v>
      </c>
      <c r="H162" s="4">
        <f>SUM(I162:AG162)</f>
        <v>32</v>
      </c>
      <c r="I162" s="70"/>
      <c r="J162" s="2">
        <v>6</v>
      </c>
      <c r="K162" s="2">
        <v>6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102">
        <v>20</v>
      </c>
    </row>
    <row r="163" spans="1:42" x14ac:dyDescent="0.25">
      <c r="A163" s="4"/>
      <c r="B163" s="4">
        <v>12</v>
      </c>
      <c r="C163" s="29" t="s">
        <v>52</v>
      </c>
      <c r="D163" s="29" t="s">
        <v>18</v>
      </c>
      <c r="E163" s="29" t="s">
        <v>19</v>
      </c>
      <c r="F163" s="2" t="s">
        <v>27</v>
      </c>
      <c r="G163" s="2" t="s">
        <v>131</v>
      </c>
      <c r="H163" s="4">
        <f>SUM(I163:AG163)</f>
        <v>31</v>
      </c>
      <c r="I163" s="70"/>
      <c r="J163" s="2">
        <v>6</v>
      </c>
      <c r="K163" s="2">
        <v>6</v>
      </c>
      <c r="L163" s="2"/>
      <c r="M163" s="2"/>
      <c r="N163" s="2"/>
      <c r="O163" s="2"/>
      <c r="P163" s="2">
        <v>10</v>
      </c>
      <c r="Q163" s="2"/>
      <c r="R163" s="2"/>
      <c r="S163" s="2"/>
      <c r="T163" s="2">
        <v>6</v>
      </c>
      <c r="U163" s="2">
        <v>3</v>
      </c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42" x14ac:dyDescent="0.25">
      <c r="A164" s="4"/>
      <c r="B164" s="4">
        <v>12</v>
      </c>
      <c r="C164" s="29" t="s">
        <v>52</v>
      </c>
      <c r="D164" s="29" t="s">
        <v>172</v>
      </c>
      <c r="E164" s="29" t="s">
        <v>173</v>
      </c>
      <c r="F164" s="2" t="s">
        <v>98</v>
      </c>
      <c r="G164" s="2" t="s">
        <v>131</v>
      </c>
      <c r="H164" s="4">
        <f>SUM(I164:AG164)</f>
        <v>20</v>
      </c>
      <c r="I164" s="70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>
        <v>5</v>
      </c>
      <c r="AD164" s="2">
        <v>5</v>
      </c>
      <c r="AE164" s="2">
        <v>5</v>
      </c>
      <c r="AF164" s="2">
        <v>5</v>
      </c>
      <c r="AG164" s="2"/>
      <c r="AL164" s="7"/>
    </row>
    <row r="165" spans="1:42" x14ac:dyDescent="0.25">
      <c r="A165" s="4"/>
      <c r="B165" s="4">
        <v>12</v>
      </c>
      <c r="C165" s="29" t="s">
        <v>52</v>
      </c>
      <c r="D165" s="63" t="s">
        <v>78</v>
      </c>
      <c r="E165" s="63" t="s">
        <v>88</v>
      </c>
      <c r="F165" s="64" t="s">
        <v>14</v>
      </c>
      <c r="G165" s="64" t="s">
        <v>131</v>
      </c>
      <c r="H165" s="4">
        <f>SUM(I165:AG165)</f>
        <v>15</v>
      </c>
      <c r="I165" s="70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>
        <v>6</v>
      </c>
      <c r="U165" s="2">
        <v>3</v>
      </c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102">
        <v>6</v>
      </c>
    </row>
    <row r="166" spans="1:42" x14ac:dyDescent="0.25">
      <c r="A166" s="4"/>
      <c r="B166" s="4">
        <v>12</v>
      </c>
      <c r="C166" s="29" t="s">
        <v>52</v>
      </c>
      <c r="D166" s="29" t="s">
        <v>109</v>
      </c>
      <c r="E166" s="29" t="s">
        <v>110</v>
      </c>
      <c r="F166" s="2" t="s">
        <v>14</v>
      </c>
      <c r="G166" s="2" t="s">
        <v>131</v>
      </c>
      <c r="H166" s="4">
        <f>SUM(I166:AG166)</f>
        <v>15</v>
      </c>
      <c r="I166" s="70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>
        <v>10</v>
      </c>
      <c r="U166" s="2">
        <v>5</v>
      </c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P166" s="7"/>
    </row>
    <row r="167" spans="1:42" x14ac:dyDescent="0.25">
      <c r="A167" s="4"/>
      <c r="B167" s="4">
        <v>12</v>
      </c>
      <c r="C167" s="29" t="s">
        <v>52</v>
      </c>
      <c r="D167" s="29" t="s">
        <v>25</v>
      </c>
      <c r="E167" s="29" t="s">
        <v>26</v>
      </c>
      <c r="F167" s="2" t="s">
        <v>14</v>
      </c>
      <c r="G167" s="2" t="s">
        <v>131</v>
      </c>
      <c r="H167" s="4">
        <f>SUM(I167:AG167)</f>
        <v>8</v>
      </c>
      <c r="I167" s="70"/>
      <c r="J167" s="2">
        <v>0</v>
      </c>
      <c r="K167" s="2">
        <v>0</v>
      </c>
      <c r="L167" s="2">
        <v>3</v>
      </c>
      <c r="M167" s="2">
        <v>5</v>
      </c>
      <c r="N167" s="2"/>
      <c r="O167" s="2"/>
      <c r="P167" s="2">
        <v>0</v>
      </c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42" x14ac:dyDescent="0.25">
      <c r="A168" s="4"/>
      <c r="B168" s="4">
        <v>12</v>
      </c>
      <c r="C168" s="29" t="s">
        <v>52</v>
      </c>
      <c r="D168" s="29" t="s">
        <v>40</v>
      </c>
      <c r="E168" s="29" t="s">
        <v>219</v>
      </c>
      <c r="F168" s="2" t="s">
        <v>97</v>
      </c>
      <c r="G168" s="2" t="s">
        <v>131</v>
      </c>
      <c r="H168" s="4">
        <f>SUM(I168:AG168)</f>
        <v>0</v>
      </c>
      <c r="I168" s="70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>
        <v>0</v>
      </c>
      <c r="Y168" s="2">
        <v>0</v>
      </c>
      <c r="Z168" s="2"/>
      <c r="AA168" s="2"/>
      <c r="AB168" s="2"/>
      <c r="AC168" s="2"/>
      <c r="AD168" s="2"/>
      <c r="AE168" s="2"/>
      <c r="AF168" s="2"/>
      <c r="AG168" s="2"/>
      <c r="AP168" s="7"/>
    </row>
    <row r="169" spans="1:42" x14ac:dyDescent="0.25">
      <c r="A169" s="4"/>
      <c r="B169" s="4">
        <v>12</v>
      </c>
      <c r="C169" s="29" t="s">
        <v>52</v>
      </c>
      <c r="D169" s="29"/>
      <c r="E169" s="29"/>
      <c r="F169" s="2"/>
      <c r="G169" s="2"/>
      <c r="H169" s="4">
        <f>SUM(I169:AG169)</f>
        <v>0</v>
      </c>
      <c r="I169" s="70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42" x14ac:dyDescent="0.25">
      <c r="A170" s="4"/>
      <c r="B170" s="4">
        <v>12</v>
      </c>
      <c r="C170" s="29" t="s">
        <v>52</v>
      </c>
      <c r="D170" s="29"/>
      <c r="E170" s="29"/>
      <c r="F170" s="2"/>
      <c r="G170" s="2"/>
      <c r="H170" s="4">
        <f>SUM(I170:AG170)</f>
        <v>0</v>
      </c>
      <c r="I170" s="70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42" x14ac:dyDescent="0.25">
      <c r="A171" s="4">
        <v>1</v>
      </c>
      <c r="B171" s="4">
        <v>13</v>
      </c>
      <c r="C171" s="29" t="s">
        <v>60</v>
      </c>
      <c r="D171" s="29" t="s">
        <v>63</v>
      </c>
      <c r="E171" s="29" t="s">
        <v>64</v>
      </c>
      <c r="F171" s="2" t="s">
        <v>97</v>
      </c>
      <c r="G171" s="2" t="s">
        <v>131</v>
      </c>
      <c r="H171" s="4">
        <f>SUM(I171:AG171)</f>
        <v>330</v>
      </c>
      <c r="I171" s="70"/>
      <c r="J171" s="2"/>
      <c r="K171" s="2"/>
      <c r="L171" s="2">
        <v>15</v>
      </c>
      <c r="M171" s="2">
        <v>15</v>
      </c>
      <c r="N171" s="2">
        <v>10</v>
      </c>
      <c r="O171" s="2">
        <v>10</v>
      </c>
      <c r="P171" s="2">
        <v>40</v>
      </c>
      <c r="Q171" s="2"/>
      <c r="R171" s="2"/>
      <c r="S171" s="2">
        <v>40</v>
      </c>
      <c r="T171" s="2">
        <v>50</v>
      </c>
      <c r="U171" s="2"/>
      <c r="V171" s="2"/>
      <c r="W171" s="2"/>
      <c r="X171" s="2">
        <v>20</v>
      </c>
      <c r="Y171" s="2">
        <v>10</v>
      </c>
      <c r="Z171" s="2">
        <v>10</v>
      </c>
      <c r="AA171" s="2">
        <v>10</v>
      </c>
      <c r="AB171" s="2">
        <v>10</v>
      </c>
      <c r="AC171" s="2">
        <v>8</v>
      </c>
      <c r="AD171" s="2">
        <v>8</v>
      </c>
      <c r="AE171" s="2">
        <v>8</v>
      </c>
      <c r="AF171" s="2">
        <v>10</v>
      </c>
      <c r="AG171" s="102">
        <v>56</v>
      </c>
    </row>
    <row r="172" spans="1:42" x14ac:dyDescent="0.25">
      <c r="A172" s="4">
        <v>2</v>
      </c>
      <c r="B172" s="4">
        <v>13</v>
      </c>
      <c r="C172" s="29" t="s">
        <v>60</v>
      </c>
      <c r="D172" s="29" t="s">
        <v>54</v>
      </c>
      <c r="E172" s="29" t="s">
        <v>55</v>
      </c>
      <c r="F172" s="2" t="s">
        <v>17</v>
      </c>
      <c r="G172" s="2" t="s">
        <v>131</v>
      </c>
      <c r="H172" s="4">
        <f>SUM(I172:AG172)</f>
        <v>121</v>
      </c>
      <c r="I172" s="70"/>
      <c r="J172" s="2">
        <v>28</v>
      </c>
      <c r="K172" s="2">
        <v>30</v>
      </c>
      <c r="L172" s="2"/>
      <c r="M172" s="2"/>
      <c r="N172" s="2"/>
      <c r="O172" s="2"/>
      <c r="P172" s="2"/>
      <c r="Q172" s="2"/>
      <c r="R172" s="2"/>
      <c r="S172" s="2"/>
      <c r="T172" s="2">
        <v>48</v>
      </c>
      <c r="U172" s="2">
        <v>15</v>
      </c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42" x14ac:dyDescent="0.25">
      <c r="A173" s="4">
        <v>3</v>
      </c>
      <c r="B173" s="4">
        <v>13</v>
      </c>
      <c r="C173" s="29" t="s">
        <v>60</v>
      </c>
      <c r="D173" s="29" t="s">
        <v>196</v>
      </c>
      <c r="E173" s="29" t="s">
        <v>198</v>
      </c>
      <c r="F173" s="2" t="s">
        <v>17</v>
      </c>
      <c r="G173" s="2" t="s">
        <v>131</v>
      </c>
      <c r="H173" s="4">
        <f>SUM(I173:AG173)</f>
        <v>106</v>
      </c>
      <c r="I173" s="70"/>
      <c r="J173" s="2">
        <v>10</v>
      </c>
      <c r="K173" s="2">
        <v>10</v>
      </c>
      <c r="L173" s="2">
        <v>10</v>
      </c>
      <c r="M173" s="2">
        <v>10</v>
      </c>
      <c r="N173" s="2">
        <v>8</v>
      </c>
      <c r="O173" s="2">
        <v>8</v>
      </c>
      <c r="P173" s="2">
        <v>10</v>
      </c>
      <c r="Q173" s="2">
        <v>10</v>
      </c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102">
        <v>30</v>
      </c>
    </row>
    <row r="174" spans="1:42" x14ac:dyDescent="0.25">
      <c r="A174" s="4"/>
      <c r="B174" s="4">
        <v>13</v>
      </c>
      <c r="C174" s="29" t="s">
        <v>60</v>
      </c>
      <c r="D174" s="63" t="s">
        <v>58</v>
      </c>
      <c r="E174" s="63" t="s">
        <v>59</v>
      </c>
      <c r="F174" s="64" t="s">
        <v>97</v>
      </c>
      <c r="G174" s="64" t="s">
        <v>131</v>
      </c>
      <c r="H174" s="4">
        <f>SUM(I174:AG174)</f>
        <v>99</v>
      </c>
      <c r="I174" s="70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>
        <v>13</v>
      </c>
      <c r="V174" s="2"/>
      <c r="W174" s="2"/>
      <c r="X174" s="2"/>
      <c r="Y174" s="2"/>
      <c r="Z174" s="2"/>
      <c r="AA174" s="2"/>
      <c r="AB174" s="2"/>
      <c r="AC174" s="2">
        <v>5</v>
      </c>
      <c r="AD174" s="2">
        <v>5</v>
      </c>
      <c r="AE174" s="2">
        <v>10</v>
      </c>
      <c r="AF174" s="2">
        <v>8</v>
      </c>
      <c r="AG174" s="102">
        <v>58</v>
      </c>
    </row>
    <row r="175" spans="1:42" x14ac:dyDescent="0.25">
      <c r="A175" s="4"/>
      <c r="B175" s="4">
        <v>13</v>
      </c>
      <c r="C175" s="29" t="s">
        <v>60</v>
      </c>
      <c r="D175" s="29" t="s">
        <v>240</v>
      </c>
      <c r="E175" s="29" t="s">
        <v>241</v>
      </c>
      <c r="F175" s="2" t="s">
        <v>27</v>
      </c>
      <c r="G175" s="2" t="s">
        <v>132</v>
      </c>
      <c r="H175" s="4">
        <f>SUM(I175:AG175)</f>
        <v>86</v>
      </c>
      <c r="I175" s="70"/>
      <c r="J175" s="2"/>
      <c r="K175" s="2"/>
      <c r="L175" s="2"/>
      <c r="M175" s="2"/>
      <c r="N175" s="2"/>
      <c r="O175" s="2"/>
      <c r="P175" s="2">
        <v>20</v>
      </c>
      <c r="Q175" s="2"/>
      <c r="R175" s="2"/>
      <c r="S175" s="2">
        <v>6</v>
      </c>
      <c r="T175" s="2">
        <v>40</v>
      </c>
      <c r="U175" s="2">
        <v>10</v>
      </c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102">
        <v>10</v>
      </c>
      <c r="AL175" s="7"/>
    </row>
    <row r="176" spans="1:42" x14ac:dyDescent="0.25">
      <c r="A176" s="4"/>
      <c r="B176" s="4">
        <v>13</v>
      </c>
      <c r="C176" s="29" t="s">
        <v>60</v>
      </c>
      <c r="D176" s="29" t="s">
        <v>107</v>
      </c>
      <c r="E176" s="29" t="s">
        <v>185</v>
      </c>
      <c r="F176" s="2" t="s">
        <v>14</v>
      </c>
      <c r="G176" s="2" t="s">
        <v>131</v>
      </c>
      <c r="H176" s="4">
        <f>SUM(I176:AG176)</f>
        <v>77</v>
      </c>
      <c r="I176" s="70"/>
      <c r="J176" s="2">
        <v>6</v>
      </c>
      <c r="K176" s="2">
        <v>6</v>
      </c>
      <c r="L176" s="2">
        <v>5</v>
      </c>
      <c r="M176" s="2">
        <v>5</v>
      </c>
      <c r="N176" s="2"/>
      <c r="O176" s="2"/>
      <c r="P176" s="2"/>
      <c r="Q176" s="2"/>
      <c r="R176" s="2"/>
      <c r="S176" s="2"/>
      <c r="T176" s="2">
        <v>10</v>
      </c>
      <c r="U176" s="2">
        <v>5</v>
      </c>
      <c r="V176" s="2"/>
      <c r="W176" s="2"/>
      <c r="X176" s="2">
        <v>0</v>
      </c>
      <c r="Y176" s="2">
        <v>0</v>
      </c>
      <c r="Z176" s="2"/>
      <c r="AA176" s="2"/>
      <c r="AB176" s="2"/>
      <c r="AC176" s="2"/>
      <c r="AD176" s="2"/>
      <c r="AE176" s="2"/>
      <c r="AF176" s="2"/>
      <c r="AG176" s="102">
        <v>40</v>
      </c>
    </row>
    <row r="177" spans="1:42" x14ac:dyDescent="0.25">
      <c r="A177" s="4"/>
      <c r="B177" s="4">
        <v>13</v>
      </c>
      <c r="C177" s="29" t="s">
        <v>60</v>
      </c>
      <c r="D177" s="63" t="s">
        <v>53</v>
      </c>
      <c r="E177" s="63" t="s">
        <v>55</v>
      </c>
      <c r="F177" s="64" t="s">
        <v>17</v>
      </c>
      <c r="G177" s="64" t="s">
        <v>131</v>
      </c>
      <c r="H177" s="4">
        <f>SUM(I177:AG177)</f>
        <v>60</v>
      </c>
      <c r="I177" s="70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>
        <v>15</v>
      </c>
      <c r="Y177" s="2">
        <v>5</v>
      </c>
      <c r="Z177" s="2"/>
      <c r="AA177" s="2"/>
      <c r="AB177" s="2"/>
      <c r="AC177" s="2"/>
      <c r="AD177" s="2"/>
      <c r="AE177" s="2"/>
      <c r="AF177" s="2"/>
      <c r="AG177" s="102">
        <v>40</v>
      </c>
    </row>
    <row r="178" spans="1:42" x14ac:dyDescent="0.25">
      <c r="A178" s="4"/>
      <c r="B178" s="4">
        <v>13</v>
      </c>
      <c r="C178" s="29" t="s">
        <v>60</v>
      </c>
      <c r="D178" s="29" t="s">
        <v>234</v>
      </c>
      <c r="E178" s="29" t="s">
        <v>29</v>
      </c>
      <c r="F178" s="2" t="s">
        <v>17</v>
      </c>
      <c r="G178" s="2" t="s">
        <v>132</v>
      </c>
      <c r="H178" s="4">
        <f>SUM(I178:AG178)</f>
        <v>59</v>
      </c>
      <c r="I178" s="70"/>
      <c r="J178" s="2">
        <v>10</v>
      </c>
      <c r="K178" s="2">
        <v>6</v>
      </c>
      <c r="L178" s="2"/>
      <c r="M178" s="2"/>
      <c r="N178" s="2"/>
      <c r="O178" s="2"/>
      <c r="P178" s="2">
        <v>10</v>
      </c>
      <c r="Q178" s="2"/>
      <c r="R178" s="2"/>
      <c r="S178" s="2"/>
      <c r="T178" s="2">
        <v>20</v>
      </c>
      <c r="U178" s="2"/>
      <c r="V178" s="2"/>
      <c r="W178" s="2">
        <v>3</v>
      </c>
      <c r="X178" s="2"/>
      <c r="Y178" s="2"/>
      <c r="Z178" s="2"/>
      <c r="AA178" s="2">
        <v>5</v>
      </c>
      <c r="AB178" s="2">
        <v>5</v>
      </c>
      <c r="AC178" s="2"/>
      <c r="AD178" s="2"/>
      <c r="AE178" s="2"/>
      <c r="AF178" s="2"/>
      <c r="AG178" s="2"/>
    </row>
    <row r="179" spans="1:42" x14ac:dyDescent="0.25">
      <c r="A179" s="4"/>
      <c r="B179" s="4">
        <v>13</v>
      </c>
      <c r="C179" s="29" t="s">
        <v>60</v>
      </c>
      <c r="D179" s="29" t="s">
        <v>40</v>
      </c>
      <c r="E179" s="29" t="s">
        <v>219</v>
      </c>
      <c r="F179" s="2" t="s">
        <v>97</v>
      </c>
      <c r="G179" s="2" t="s">
        <v>131</v>
      </c>
      <c r="H179" s="4">
        <f>SUM(I179:AG179)</f>
        <v>56</v>
      </c>
      <c r="I179" s="70"/>
      <c r="J179" s="2">
        <v>30</v>
      </c>
      <c r="K179" s="2">
        <v>26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42" x14ac:dyDescent="0.25">
      <c r="A180" s="4"/>
      <c r="B180" s="4">
        <v>13</v>
      </c>
      <c r="C180" s="29" t="s">
        <v>60</v>
      </c>
      <c r="D180" s="29" t="s">
        <v>126</v>
      </c>
      <c r="E180" s="29" t="s">
        <v>23</v>
      </c>
      <c r="F180" s="2" t="s">
        <v>17</v>
      </c>
      <c r="G180" s="2" t="s">
        <v>131</v>
      </c>
      <c r="H180" s="4">
        <f>SUM(I180:AG180)</f>
        <v>51</v>
      </c>
      <c r="I180" s="70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>
        <v>10</v>
      </c>
      <c r="Y180" s="2">
        <v>15</v>
      </c>
      <c r="Z180" s="2">
        <v>8</v>
      </c>
      <c r="AA180" s="2"/>
      <c r="AB180" s="2"/>
      <c r="AC180" s="2">
        <v>3</v>
      </c>
      <c r="AD180" s="2">
        <v>5</v>
      </c>
      <c r="AE180" s="2">
        <v>5</v>
      </c>
      <c r="AF180" s="2">
        <v>5</v>
      </c>
      <c r="AG180" s="2"/>
      <c r="AP180" s="7"/>
    </row>
    <row r="181" spans="1:42" x14ac:dyDescent="0.25">
      <c r="A181" s="4"/>
      <c r="B181" s="4">
        <v>13</v>
      </c>
      <c r="C181" s="29" t="s">
        <v>60</v>
      </c>
      <c r="D181" s="29" t="s">
        <v>230</v>
      </c>
      <c r="E181" s="29" t="s">
        <v>231</v>
      </c>
      <c r="F181" s="2" t="s">
        <v>14</v>
      </c>
      <c r="G181" s="45" t="s">
        <v>146</v>
      </c>
      <c r="H181" s="4">
        <f>SUM(I181:AG181)</f>
        <v>48</v>
      </c>
      <c r="I181" s="70"/>
      <c r="J181" s="2">
        <v>6</v>
      </c>
      <c r="K181" s="2">
        <v>10</v>
      </c>
      <c r="L181" s="2">
        <v>3</v>
      </c>
      <c r="M181" s="2">
        <v>3</v>
      </c>
      <c r="N181" s="2"/>
      <c r="O181" s="2"/>
      <c r="P181" s="2">
        <v>6</v>
      </c>
      <c r="Q181" s="2"/>
      <c r="R181" s="2"/>
      <c r="S181" s="2"/>
      <c r="T181" s="2">
        <v>20</v>
      </c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42" x14ac:dyDescent="0.25">
      <c r="A182" s="4"/>
      <c r="B182" s="4">
        <v>13</v>
      </c>
      <c r="C182" s="29" t="s">
        <v>60</v>
      </c>
      <c r="D182" s="29" t="s">
        <v>71</v>
      </c>
      <c r="E182" s="29" t="s">
        <v>72</v>
      </c>
      <c r="F182" s="2" t="s">
        <v>14</v>
      </c>
      <c r="G182" s="2" t="s">
        <v>131</v>
      </c>
      <c r="H182" s="4">
        <f>SUM(I182:AG182)</f>
        <v>40</v>
      </c>
      <c r="I182" s="70"/>
      <c r="J182" s="2">
        <v>20</v>
      </c>
      <c r="K182" s="2">
        <v>20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L182" s="7"/>
    </row>
    <row r="183" spans="1:42" x14ac:dyDescent="0.25">
      <c r="A183" s="4"/>
      <c r="B183" s="4">
        <v>13</v>
      </c>
      <c r="C183" s="29" t="s">
        <v>60</v>
      </c>
      <c r="D183" s="29" t="s">
        <v>9</v>
      </c>
      <c r="E183" s="29" t="s">
        <v>15</v>
      </c>
      <c r="F183" s="2" t="s">
        <v>14</v>
      </c>
      <c r="G183" s="2" t="s">
        <v>131</v>
      </c>
      <c r="H183" s="4">
        <f>SUM(I183:AG183)</f>
        <v>38</v>
      </c>
      <c r="I183" s="70"/>
      <c r="J183" s="2"/>
      <c r="K183" s="2"/>
      <c r="L183" s="2"/>
      <c r="M183" s="2"/>
      <c r="N183" s="2"/>
      <c r="O183" s="2"/>
      <c r="P183" s="2">
        <v>38</v>
      </c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42" x14ac:dyDescent="0.25">
      <c r="A184" s="4"/>
      <c r="B184" s="4">
        <v>13</v>
      </c>
      <c r="C184" s="29" t="s">
        <v>60</v>
      </c>
      <c r="D184" s="29" t="s">
        <v>137</v>
      </c>
      <c r="E184" s="29" t="s">
        <v>100</v>
      </c>
      <c r="F184" s="2" t="s">
        <v>17</v>
      </c>
      <c r="G184" s="2" t="s">
        <v>131</v>
      </c>
      <c r="H184" s="4">
        <f>SUM(I184:AG184)</f>
        <v>36</v>
      </c>
      <c r="I184" s="70"/>
      <c r="J184" s="2">
        <v>10</v>
      </c>
      <c r="K184" s="2">
        <v>10</v>
      </c>
      <c r="L184" s="2"/>
      <c r="M184" s="2"/>
      <c r="N184" s="2"/>
      <c r="O184" s="2"/>
      <c r="P184" s="2">
        <v>6</v>
      </c>
      <c r="Q184" s="2">
        <v>5</v>
      </c>
      <c r="R184" s="2"/>
      <c r="S184" s="2"/>
      <c r="T184" s="2"/>
      <c r="U184" s="2"/>
      <c r="V184" s="2"/>
      <c r="W184" s="2">
        <v>5</v>
      </c>
      <c r="X184" s="2"/>
      <c r="Y184" s="2"/>
      <c r="Z184" s="2"/>
      <c r="AA184" s="2"/>
      <c r="AB184" s="2"/>
      <c r="AC184" s="2"/>
      <c r="AD184" s="2"/>
      <c r="AE184" s="2"/>
      <c r="AF184" s="2"/>
      <c r="AG184" s="102">
        <v>0</v>
      </c>
    </row>
    <row r="185" spans="1:42" x14ac:dyDescent="0.25">
      <c r="A185" s="4"/>
      <c r="B185" s="4">
        <v>13</v>
      </c>
      <c r="C185" s="29" t="s">
        <v>60</v>
      </c>
      <c r="D185" s="29" t="s">
        <v>56</v>
      </c>
      <c r="E185" s="29" t="s">
        <v>57</v>
      </c>
      <c r="F185" s="2" t="s">
        <v>27</v>
      </c>
      <c r="G185" s="2" t="s">
        <v>131</v>
      </c>
      <c r="H185" s="4">
        <f>SUM(I185:AG185)</f>
        <v>26</v>
      </c>
      <c r="I185" s="70"/>
      <c r="J185" s="2"/>
      <c r="K185" s="2"/>
      <c r="L185" s="2">
        <v>13</v>
      </c>
      <c r="M185" s="2">
        <v>13</v>
      </c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42" x14ac:dyDescent="0.25">
      <c r="A186" s="4"/>
      <c r="B186" s="4">
        <v>13</v>
      </c>
      <c r="C186" s="29" t="s">
        <v>60</v>
      </c>
      <c r="D186" s="29" t="s">
        <v>67</v>
      </c>
      <c r="E186" s="29" t="s">
        <v>68</v>
      </c>
      <c r="F186" s="2" t="s">
        <v>14</v>
      </c>
      <c r="G186" s="2" t="s">
        <v>131</v>
      </c>
      <c r="H186" s="4">
        <f>SUM(I186:AG186)</f>
        <v>25</v>
      </c>
      <c r="I186" s="70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>
        <v>0</v>
      </c>
      <c r="V186" s="2">
        <v>5</v>
      </c>
      <c r="W186" s="2"/>
      <c r="X186" s="2">
        <v>0</v>
      </c>
      <c r="Y186" s="2">
        <v>0</v>
      </c>
      <c r="Z186" s="2"/>
      <c r="AA186" s="2"/>
      <c r="AB186" s="2"/>
      <c r="AC186" s="2"/>
      <c r="AD186" s="2"/>
      <c r="AE186" s="2"/>
      <c r="AF186" s="2"/>
      <c r="AG186" s="102">
        <v>20</v>
      </c>
    </row>
    <row r="187" spans="1:42" x14ac:dyDescent="0.25">
      <c r="A187" s="4"/>
      <c r="B187" s="4">
        <v>13</v>
      </c>
      <c r="C187" s="29" t="s">
        <v>60</v>
      </c>
      <c r="D187" s="29" t="s">
        <v>62</v>
      </c>
      <c r="E187" s="29" t="s">
        <v>15</v>
      </c>
      <c r="F187" s="2" t="s">
        <v>14</v>
      </c>
      <c r="G187" s="2" t="s">
        <v>131</v>
      </c>
      <c r="H187" s="4">
        <f>SUM(I187:AG187)</f>
        <v>23</v>
      </c>
      <c r="I187" s="70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>
        <v>18</v>
      </c>
      <c r="Y187" s="2">
        <v>5</v>
      </c>
      <c r="Z187" s="2"/>
      <c r="AA187" s="2"/>
      <c r="AB187" s="2"/>
      <c r="AC187" s="2"/>
      <c r="AD187" s="2"/>
      <c r="AE187" s="2"/>
      <c r="AF187" s="2"/>
      <c r="AG187" s="2"/>
    </row>
    <row r="188" spans="1:42" x14ac:dyDescent="0.25">
      <c r="A188" s="4"/>
      <c r="B188" s="4">
        <v>13</v>
      </c>
      <c r="C188" s="29" t="s">
        <v>60</v>
      </c>
      <c r="D188" s="29" t="s">
        <v>310</v>
      </c>
      <c r="E188" s="29" t="s">
        <v>309</v>
      </c>
      <c r="F188" s="2" t="s">
        <v>17</v>
      </c>
      <c r="G188" s="2" t="s">
        <v>132</v>
      </c>
      <c r="H188" s="4">
        <f>SUM(I188:AG188)</f>
        <v>22</v>
      </c>
      <c r="I188" s="70"/>
      <c r="J188" s="2"/>
      <c r="K188" s="2"/>
      <c r="L188" s="2">
        <v>5</v>
      </c>
      <c r="M188" s="2">
        <v>5</v>
      </c>
      <c r="N188" s="2"/>
      <c r="O188" s="2"/>
      <c r="P188" s="2"/>
      <c r="Q188" s="2"/>
      <c r="R188" s="2"/>
      <c r="S188" s="2"/>
      <c r="T188" s="2">
        <v>6</v>
      </c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102">
        <v>6</v>
      </c>
    </row>
    <row r="189" spans="1:42" x14ac:dyDescent="0.25">
      <c r="A189" s="4"/>
      <c r="B189" s="4">
        <v>13</v>
      </c>
      <c r="C189" s="29" t="s">
        <v>60</v>
      </c>
      <c r="D189" s="29" t="s">
        <v>379</v>
      </c>
      <c r="E189" s="29" t="s">
        <v>380</v>
      </c>
      <c r="F189" s="2" t="s">
        <v>17</v>
      </c>
      <c r="G189" s="2" t="s">
        <v>132</v>
      </c>
      <c r="H189" s="4">
        <f>SUM(I189:AG189)</f>
        <v>20</v>
      </c>
      <c r="I189" s="70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102">
        <v>20</v>
      </c>
    </row>
    <row r="190" spans="1:42" x14ac:dyDescent="0.25">
      <c r="A190" s="4"/>
      <c r="B190" s="4">
        <v>13</v>
      </c>
      <c r="C190" s="29" t="s">
        <v>60</v>
      </c>
      <c r="D190" s="29" t="s">
        <v>371</v>
      </c>
      <c r="E190" s="29" t="s">
        <v>372</v>
      </c>
      <c r="F190" s="2" t="s">
        <v>14</v>
      </c>
      <c r="G190" s="2" t="s">
        <v>131</v>
      </c>
      <c r="H190" s="4">
        <f>SUM(I190:AG190)</f>
        <v>20</v>
      </c>
      <c r="I190" s="70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102">
        <v>20</v>
      </c>
    </row>
    <row r="191" spans="1:42" x14ac:dyDescent="0.25">
      <c r="A191" s="4"/>
      <c r="B191" s="4">
        <v>13</v>
      </c>
      <c r="C191" s="29" t="s">
        <v>60</v>
      </c>
      <c r="D191" s="29" t="s">
        <v>101</v>
      </c>
      <c r="E191" s="29" t="s">
        <v>102</v>
      </c>
      <c r="F191" s="2" t="s">
        <v>14</v>
      </c>
      <c r="G191" s="2" t="s">
        <v>131</v>
      </c>
      <c r="H191" s="4">
        <f>SUM(I191:AG191)</f>
        <v>20</v>
      </c>
      <c r="I191" s="70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>
        <v>20</v>
      </c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42" x14ac:dyDescent="0.25">
      <c r="A192" s="4"/>
      <c r="B192" s="4">
        <v>13</v>
      </c>
      <c r="C192" s="29" t="s">
        <v>60</v>
      </c>
      <c r="D192" s="29" t="s">
        <v>279</v>
      </c>
      <c r="E192" s="29" t="s">
        <v>32</v>
      </c>
      <c r="F192" s="2" t="s">
        <v>98</v>
      </c>
      <c r="G192" s="2" t="s">
        <v>132</v>
      </c>
      <c r="H192" s="4">
        <f>SUM(I192:AG192)</f>
        <v>18</v>
      </c>
      <c r="I192" s="70"/>
      <c r="J192" s="2"/>
      <c r="K192" s="2"/>
      <c r="L192" s="2"/>
      <c r="M192" s="2"/>
      <c r="N192" s="2"/>
      <c r="O192" s="2"/>
      <c r="P192" s="2"/>
      <c r="Q192" s="2"/>
      <c r="R192" s="2">
        <v>8</v>
      </c>
      <c r="S192" s="2"/>
      <c r="T192" s="2">
        <v>10</v>
      </c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42" x14ac:dyDescent="0.25">
      <c r="A193" s="4"/>
      <c r="B193" s="4">
        <v>13</v>
      </c>
      <c r="C193" s="29" t="s">
        <v>60</v>
      </c>
      <c r="D193" s="63" t="s">
        <v>188</v>
      </c>
      <c r="E193" s="63" t="s">
        <v>189</v>
      </c>
      <c r="F193" s="64" t="s">
        <v>14</v>
      </c>
      <c r="G193" s="64" t="s">
        <v>131</v>
      </c>
      <c r="H193" s="4">
        <f>SUM(I193:AG193)</f>
        <v>16</v>
      </c>
      <c r="I193" s="70"/>
      <c r="J193" s="2"/>
      <c r="K193" s="2"/>
      <c r="L193" s="2"/>
      <c r="M193" s="2"/>
      <c r="N193" s="2"/>
      <c r="O193" s="2"/>
      <c r="P193" s="2"/>
      <c r="Q193" s="2"/>
      <c r="R193" s="2"/>
      <c r="S193" s="2">
        <v>6</v>
      </c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102">
        <v>10</v>
      </c>
      <c r="AP193" s="7"/>
    </row>
    <row r="194" spans="1:42" x14ac:dyDescent="0.25">
      <c r="A194" s="4"/>
      <c r="B194" s="4">
        <v>13</v>
      </c>
      <c r="C194" s="29" t="s">
        <v>60</v>
      </c>
      <c r="D194" s="29" t="s">
        <v>303</v>
      </c>
      <c r="E194" s="29" t="s">
        <v>304</v>
      </c>
      <c r="F194" s="2" t="s">
        <v>97</v>
      </c>
      <c r="G194" s="2" t="s">
        <v>131</v>
      </c>
      <c r="H194" s="4">
        <f>SUM(I194:AG194)</f>
        <v>12</v>
      </c>
      <c r="I194" s="70"/>
      <c r="J194" s="2">
        <v>6</v>
      </c>
      <c r="K194" s="2">
        <v>6</v>
      </c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42" x14ac:dyDescent="0.25">
      <c r="A195" s="4"/>
      <c r="B195" s="4">
        <v>13</v>
      </c>
      <c r="C195" s="29" t="s">
        <v>60</v>
      </c>
      <c r="D195" s="29" t="s">
        <v>113</v>
      </c>
      <c r="E195" s="29" t="s">
        <v>119</v>
      </c>
      <c r="F195" s="2" t="s">
        <v>97</v>
      </c>
      <c r="G195" s="2" t="s">
        <v>131</v>
      </c>
      <c r="H195" s="4">
        <f>SUM(I195:AG195)</f>
        <v>12</v>
      </c>
      <c r="I195" s="70"/>
      <c r="J195" s="2">
        <v>6</v>
      </c>
      <c r="K195" s="2">
        <v>6</v>
      </c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42" x14ac:dyDescent="0.25">
      <c r="A196" s="4"/>
      <c r="B196" s="4">
        <v>13</v>
      </c>
      <c r="C196" s="29" t="s">
        <v>60</v>
      </c>
      <c r="D196" s="29" t="s">
        <v>413</v>
      </c>
      <c r="E196" s="29" t="s">
        <v>414</v>
      </c>
      <c r="F196" s="2" t="s">
        <v>17</v>
      </c>
      <c r="G196" s="2" t="s">
        <v>132</v>
      </c>
      <c r="H196" s="4">
        <f>SUM(I196:AG196)</f>
        <v>10</v>
      </c>
      <c r="I196" s="70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102">
        <v>10</v>
      </c>
    </row>
    <row r="197" spans="1:42" x14ac:dyDescent="0.25">
      <c r="A197" s="4"/>
      <c r="B197" s="4">
        <v>13</v>
      </c>
      <c r="C197" s="29" t="s">
        <v>60</v>
      </c>
      <c r="D197" s="29" t="s">
        <v>61</v>
      </c>
      <c r="E197" s="29" t="s">
        <v>247</v>
      </c>
      <c r="F197" s="2" t="s">
        <v>27</v>
      </c>
      <c r="G197" s="2" t="s">
        <v>132</v>
      </c>
      <c r="H197" s="4">
        <f>SUM(I197:AG197)</f>
        <v>6</v>
      </c>
      <c r="I197" s="70"/>
      <c r="J197" s="2"/>
      <c r="K197" s="2"/>
      <c r="L197" s="2">
        <v>3</v>
      </c>
      <c r="M197" s="2">
        <v>3</v>
      </c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42" x14ac:dyDescent="0.25">
      <c r="A198" s="4"/>
      <c r="B198" s="4">
        <v>13</v>
      </c>
      <c r="C198" s="29" t="s">
        <v>60</v>
      </c>
      <c r="D198" s="29" t="s">
        <v>248</v>
      </c>
      <c r="E198" s="29" t="s">
        <v>249</v>
      </c>
      <c r="F198" s="2" t="s">
        <v>17</v>
      </c>
      <c r="G198" s="2" t="s">
        <v>132</v>
      </c>
      <c r="H198" s="4">
        <f>SUM(I198:AG198)</f>
        <v>5</v>
      </c>
      <c r="I198" s="70"/>
      <c r="J198" s="2"/>
      <c r="K198" s="2"/>
      <c r="L198" s="2"/>
      <c r="M198" s="2"/>
      <c r="N198" s="2"/>
      <c r="O198" s="2"/>
      <c r="P198" s="2"/>
      <c r="Q198" s="2">
        <v>5</v>
      </c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42" x14ac:dyDescent="0.25">
      <c r="A199" s="4"/>
      <c r="B199" s="4">
        <v>13</v>
      </c>
      <c r="C199" s="29" t="s">
        <v>60</v>
      </c>
      <c r="D199" s="63" t="s">
        <v>320</v>
      </c>
      <c r="E199" s="63" t="s">
        <v>192</v>
      </c>
      <c r="F199" s="64" t="s">
        <v>27</v>
      </c>
      <c r="G199" s="64" t="s">
        <v>132</v>
      </c>
      <c r="H199" s="4">
        <f>SUM(I199:AG199)</f>
        <v>3</v>
      </c>
      <c r="I199" s="70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>
        <v>3</v>
      </c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42" x14ac:dyDescent="0.25">
      <c r="A200" s="4"/>
      <c r="B200" s="4">
        <v>13</v>
      </c>
      <c r="C200" s="29" t="s">
        <v>60</v>
      </c>
      <c r="D200" s="29" t="s">
        <v>260</v>
      </c>
      <c r="E200" s="29" t="s">
        <v>261</v>
      </c>
      <c r="F200" s="2" t="s">
        <v>27</v>
      </c>
      <c r="G200" s="2" t="s">
        <v>132</v>
      </c>
      <c r="H200" s="4">
        <f>SUM(I200:AG200)</f>
        <v>3</v>
      </c>
      <c r="I200" s="70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>
        <v>3</v>
      </c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42" x14ac:dyDescent="0.25">
      <c r="A201" s="4"/>
      <c r="B201" s="4">
        <v>13</v>
      </c>
      <c r="C201" s="29" t="s">
        <v>60</v>
      </c>
      <c r="D201" s="29" t="s">
        <v>275</v>
      </c>
      <c r="E201" s="29" t="s">
        <v>274</v>
      </c>
      <c r="F201" s="2" t="s">
        <v>17</v>
      </c>
      <c r="G201" s="2" t="s">
        <v>132</v>
      </c>
      <c r="H201" s="4">
        <f>SUM(I201:AG201)</f>
        <v>0</v>
      </c>
      <c r="I201" s="70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102">
        <v>0</v>
      </c>
    </row>
    <row r="202" spans="1:42" x14ac:dyDescent="0.25">
      <c r="A202" s="4"/>
      <c r="B202" s="4">
        <v>13</v>
      </c>
      <c r="C202" s="29" t="s">
        <v>60</v>
      </c>
      <c r="D202" s="29" t="s">
        <v>170</v>
      </c>
      <c r="E202" s="29" t="s">
        <v>171</v>
      </c>
      <c r="F202" s="2" t="s">
        <v>17</v>
      </c>
      <c r="G202" s="2" t="s">
        <v>131</v>
      </c>
      <c r="H202" s="4">
        <f>SUM(I202:AG202)</f>
        <v>0</v>
      </c>
      <c r="I202" s="70"/>
      <c r="J202" s="2"/>
      <c r="K202" s="2"/>
      <c r="L202" s="2"/>
      <c r="M202" s="2"/>
      <c r="N202" s="2"/>
      <c r="O202" s="2"/>
      <c r="P202" s="2"/>
      <c r="Q202" s="2">
        <v>0</v>
      </c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42" x14ac:dyDescent="0.25">
      <c r="A203" s="4"/>
      <c r="B203" s="4">
        <v>13</v>
      </c>
      <c r="C203" s="29" t="s">
        <v>60</v>
      </c>
      <c r="D203" s="29"/>
      <c r="E203" s="29"/>
      <c r="F203" s="2"/>
      <c r="G203" s="2"/>
      <c r="H203" s="4">
        <f>SUM(I203:AG203)</f>
        <v>0</v>
      </c>
      <c r="I203" s="70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42" x14ac:dyDescent="0.25">
      <c r="A204" s="4"/>
      <c r="B204" s="4">
        <v>13</v>
      </c>
      <c r="C204" s="29" t="s">
        <v>60</v>
      </c>
      <c r="D204" s="29" t="s">
        <v>208</v>
      </c>
      <c r="E204" s="29" t="s">
        <v>209</v>
      </c>
      <c r="F204" s="2" t="s">
        <v>97</v>
      </c>
      <c r="G204" s="2" t="s">
        <v>131</v>
      </c>
      <c r="H204" s="4"/>
      <c r="I204" s="70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102">
        <v>6</v>
      </c>
    </row>
    <row r="205" spans="1:42" x14ac:dyDescent="0.25">
      <c r="A205" s="4"/>
      <c r="B205" s="4">
        <v>13</v>
      </c>
      <c r="C205" s="29" t="s">
        <v>60</v>
      </c>
      <c r="D205" s="29" t="s">
        <v>278</v>
      </c>
      <c r="E205" s="29" t="s">
        <v>10</v>
      </c>
      <c r="F205" s="2" t="s">
        <v>14</v>
      </c>
      <c r="G205" s="2" t="s">
        <v>132</v>
      </c>
      <c r="H205" s="4"/>
      <c r="I205" s="70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102">
        <v>50</v>
      </c>
    </row>
    <row r="206" spans="1:42" x14ac:dyDescent="0.25">
      <c r="A206" s="4">
        <v>1</v>
      </c>
      <c r="B206" s="4">
        <v>14</v>
      </c>
      <c r="C206" s="29" t="s">
        <v>128</v>
      </c>
      <c r="D206" s="29" t="s">
        <v>193</v>
      </c>
      <c r="E206" s="29" t="s">
        <v>194</v>
      </c>
      <c r="F206" s="2" t="s">
        <v>14</v>
      </c>
      <c r="G206" s="2" t="s">
        <v>131</v>
      </c>
      <c r="H206" s="4">
        <f>SUM(I206:AG206)</f>
        <v>68</v>
      </c>
      <c r="I206" s="70"/>
      <c r="J206" s="2">
        <v>18</v>
      </c>
      <c r="K206" s="2">
        <v>20</v>
      </c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102">
        <v>30</v>
      </c>
    </row>
    <row r="207" spans="1:42" x14ac:dyDescent="0.25">
      <c r="A207" s="4">
        <v>2</v>
      </c>
      <c r="B207" s="4">
        <v>14</v>
      </c>
      <c r="C207" s="29" t="s">
        <v>128</v>
      </c>
      <c r="D207" s="29" t="s">
        <v>44</v>
      </c>
      <c r="E207" s="29" t="s">
        <v>45</v>
      </c>
      <c r="F207" s="2" t="s">
        <v>17</v>
      </c>
      <c r="G207" s="2" t="s">
        <v>131</v>
      </c>
      <c r="H207" s="4">
        <f>SUM(I207:AG207)</f>
        <v>38</v>
      </c>
      <c r="I207" s="70"/>
      <c r="J207" s="2">
        <v>20</v>
      </c>
      <c r="K207" s="2">
        <v>18</v>
      </c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L207" s="7"/>
    </row>
    <row r="208" spans="1:42" x14ac:dyDescent="0.25">
      <c r="A208" s="4">
        <v>3</v>
      </c>
      <c r="B208" s="4">
        <v>14</v>
      </c>
      <c r="C208" s="29" t="s">
        <v>128</v>
      </c>
      <c r="D208" s="63" t="s">
        <v>373</v>
      </c>
      <c r="E208" s="63" t="s">
        <v>374</v>
      </c>
      <c r="F208" s="64" t="s">
        <v>98</v>
      </c>
      <c r="G208" s="64" t="s">
        <v>132</v>
      </c>
      <c r="H208" s="4">
        <f>SUM(I208:AG208)</f>
        <v>33</v>
      </c>
      <c r="I208" s="70"/>
      <c r="J208" s="2"/>
      <c r="K208" s="2"/>
      <c r="L208" s="2"/>
      <c r="M208" s="2"/>
      <c r="N208" s="2"/>
      <c r="O208" s="2"/>
      <c r="P208" s="2"/>
      <c r="Q208" s="2"/>
      <c r="R208" s="2"/>
      <c r="S208" s="2">
        <v>0</v>
      </c>
      <c r="T208" s="2"/>
      <c r="U208" s="2"/>
      <c r="V208" s="2">
        <v>13</v>
      </c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102">
        <v>20</v>
      </c>
      <c r="AL208" s="7"/>
    </row>
    <row r="209" spans="1:42" x14ac:dyDescent="0.25">
      <c r="A209" s="4"/>
      <c r="B209" s="4">
        <v>14</v>
      </c>
      <c r="C209" s="29" t="s">
        <v>128</v>
      </c>
      <c r="D209" s="29" t="s">
        <v>204</v>
      </c>
      <c r="E209" s="29" t="s">
        <v>309</v>
      </c>
      <c r="F209" s="2" t="s">
        <v>17</v>
      </c>
      <c r="G209" s="2" t="s">
        <v>132</v>
      </c>
      <c r="H209" s="4">
        <f>SUM(I209:AG209)</f>
        <v>16</v>
      </c>
      <c r="I209" s="70"/>
      <c r="J209" s="2"/>
      <c r="K209" s="2"/>
      <c r="L209" s="2">
        <v>8</v>
      </c>
      <c r="M209" s="2">
        <v>8</v>
      </c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42" x14ac:dyDescent="0.25">
      <c r="A210" s="4"/>
      <c r="B210" s="4">
        <v>14</v>
      </c>
      <c r="C210" s="29" t="s">
        <v>128</v>
      </c>
      <c r="D210" s="63" t="s">
        <v>227</v>
      </c>
      <c r="E210" s="63" t="s">
        <v>228</v>
      </c>
      <c r="F210" s="64" t="s">
        <v>98</v>
      </c>
      <c r="G210" s="64" t="s">
        <v>131</v>
      </c>
      <c r="H210" s="4">
        <f>SUM(I210:AG210)</f>
        <v>15</v>
      </c>
      <c r="I210" s="70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>
        <v>5</v>
      </c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102">
        <v>10</v>
      </c>
    </row>
    <row r="211" spans="1:42" x14ac:dyDescent="0.25">
      <c r="A211" s="4"/>
      <c r="B211" s="4">
        <v>14</v>
      </c>
      <c r="C211" s="29" t="s">
        <v>128</v>
      </c>
      <c r="D211" s="29" t="s">
        <v>123</v>
      </c>
      <c r="E211" s="29" t="s">
        <v>122</v>
      </c>
      <c r="F211" s="2" t="s">
        <v>97</v>
      </c>
      <c r="G211" s="2" t="s">
        <v>131</v>
      </c>
      <c r="H211" s="4">
        <f>SUM(I211:AG211)</f>
        <v>13</v>
      </c>
      <c r="I211" s="70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>
        <v>3</v>
      </c>
      <c r="AA211" s="2"/>
      <c r="AB211" s="2"/>
      <c r="AC211" s="2"/>
      <c r="AD211" s="2"/>
      <c r="AE211" s="2"/>
      <c r="AF211" s="2"/>
      <c r="AG211" s="102">
        <v>10</v>
      </c>
    </row>
    <row r="212" spans="1:42" x14ac:dyDescent="0.25">
      <c r="A212" s="4"/>
      <c r="B212" s="4">
        <v>14</v>
      </c>
      <c r="C212" s="29" t="s">
        <v>128</v>
      </c>
      <c r="D212" s="63" t="s">
        <v>277</v>
      </c>
      <c r="E212" s="63" t="s">
        <v>171</v>
      </c>
      <c r="F212" s="64" t="s">
        <v>17</v>
      </c>
      <c r="G212" s="64" t="s">
        <v>132</v>
      </c>
      <c r="H212" s="4">
        <f>SUM(I212:AG212)</f>
        <v>5</v>
      </c>
      <c r="I212" s="70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>
        <v>5</v>
      </c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42" x14ac:dyDescent="0.25">
      <c r="A213" s="4"/>
      <c r="B213" s="4">
        <v>14</v>
      </c>
      <c r="C213" s="29" t="s">
        <v>128</v>
      </c>
      <c r="D213" s="29"/>
      <c r="E213" s="29"/>
      <c r="F213" s="2"/>
      <c r="G213" s="2"/>
      <c r="H213" s="4">
        <f>SUM(I213:AG213)</f>
        <v>0</v>
      </c>
      <c r="I213" s="70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42" x14ac:dyDescent="0.25">
      <c r="A214" s="4"/>
      <c r="B214" s="4">
        <v>14</v>
      </c>
      <c r="C214" s="29" t="s">
        <v>128</v>
      </c>
      <c r="D214" s="29"/>
      <c r="E214" s="29"/>
      <c r="F214" s="2"/>
      <c r="G214" s="2"/>
      <c r="H214" s="4">
        <f>SUM(I214:AG214)</f>
        <v>0</v>
      </c>
      <c r="I214" s="70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42" x14ac:dyDescent="0.25">
      <c r="A215" s="4">
        <v>1</v>
      </c>
      <c r="B215" s="4">
        <v>15</v>
      </c>
      <c r="C215" s="29" t="s">
        <v>73</v>
      </c>
      <c r="D215" s="63" t="s">
        <v>115</v>
      </c>
      <c r="E215" s="63" t="s">
        <v>190</v>
      </c>
      <c r="F215" s="64" t="s">
        <v>14</v>
      </c>
      <c r="G215" s="64" t="s">
        <v>131</v>
      </c>
      <c r="H215" s="4">
        <f>SUM(I215:AG215)</f>
        <v>126</v>
      </c>
      <c r="I215" s="70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>
        <v>38</v>
      </c>
      <c r="U215" s="2"/>
      <c r="V215" s="2"/>
      <c r="W215" s="2"/>
      <c r="X215" s="2">
        <v>25</v>
      </c>
      <c r="Y215" s="2">
        <v>15</v>
      </c>
      <c r="Z215" s="2"/>
      <c r="AA215" s="2"/>
      <c r="AB215" s="2"/>
      <c r="AC215" s="2"/>
      <c r="AD215" s="2"/>
      <c r="AE215" s="2"/>
      <c r="AF215" s="2"/>
      <c r="AG215" s="102">
        <v>48</v>
      </c>
    </row>
    <row r="216" spans="1:42" x14ac:dyDescent="0.25">
      <c r="A216" s="4">
        <v>2</v>
      </c>
      <c r="B216" s="4">
        <v>15</v>
      </c>
      <c r="C216" s="29" t="s">
        <v>73</v>
      </c>
      <c r="D216" s="29" t="s">
        <v>187</v>
      </c>
      <c r="E216" s="29" t="s">
        <v>74</v>
      </c>
      <c r="F216" s="2" t="s">
        <v>27</v>
      </c>
      <c r="G216" s="2" t="s">
        <v>131</v>
      </c>
      <c r="H216" s="4">
        <f>SUM(I216:AG216)</f>
        <v>120</v>
      </c>
      <c r="I216" s="70"/>
      <c r="J216" s="2">
        <v>40</v>
      </c>
      <c r="K216" s="2">
        <v>36</v>
      </c>
      <c r="L216" s="2"/>
      <c r="M216" s="2"/>
      <c r="N216" s="2"/>
      <c r="O216" s="2"/>
      <c r="P216" s="2">
        <v>16</v>
      </c>
      <c r="Q216" s="2"/>
      <c r="R216" s="2"/>
      <c r="S216" s="2"/>
      <c r="T216" s="2"/>
      <c r="U216" s="2"/>
      <c r="V216" s="2"/>
      <c r="W216" s="2"/>
      <c r="X216" s="2">
        <v>8</v>
      </c>
      <c r="Y216" s="2">
        <v>20</v>
      </c>
      <c r="Z216" s="2"/>
      <c r="AA216" s="2"/>
      <c r="AB216" s="2"/>
      <c r="AC216" s="2"/>
      <c r="AD216" s="2"/>
      <c r="AE216" s="2"/>
      <c r="AF216" s="2"/>
      <c r="AG216" s="2"/>
    </row>
    <row r="217" spans="1:42" x14ac:dyDescent="0.25">
      <c r="A217" s="4">
        <v>3</v>
      </c>
      <c r="B217" s="4">
        <v>15</v>
      </c>
      <c r="C217" s="29" t="s">
        <v>73</v>
      </c>
      <c r="D217" s="29" t="s">
        <v>138</v>
      </c>
      <c r="E217" s="29" t="s">
        <v>139</v>
      </c>
      <c r="F217" s="2" t="s">
        <v>97</v>
      </c>
      <c r="G217" s="2" t="s">
        <v>131</v>
      </c>
      <c r="H217" s="4">
        <f>SUM(I217:AG217)</f>
        <v>118</v>
      </c>
      <c r="I217" s="70"/>
      <c r="J217" s="2">
        <v>26</v>
      </c>
      <c r="K217" s="2">
        <v>28</v>
      </c>
      <c r="L217" s="2"/>
      <c r="M217" s="2"/>
      <c r="N217" s="2"/>
      <c r="O217" s="2"/>
      <c r="P217" s="2">
        <v>6</v>
      </c>
      <c r="Q217" s="2"/>
      <c r="R217" s="2"/>
      <c r="S217" s="2"/>
      <c r="T217" s="2"/>
      <c r="U217" s="2"/>
      <c r="V217" s="2"/>
      <c r="W217" s="2"/>
      <c r="X217" s="2">
        <v>20</v>
      </c>
      <c r="Y217" s="2">
        <v>18</v>
      </c>
      <c r="Z217" s="2"/>
      <c r="AA217" s="2"/>
      <c r="AB217" s="2"/>
      <c r="AC217" s="2"/>
      <c r="AD217" s="2"/>
      <c r="AE217" s="2"/>
      <c r="AF217" s="2"/>
      <c r="AG217" s="102">
        <v>20</v>
      </c>
    </row>
    <row r="218" spans="1:42" x14ac:dyDescent="0.25">
      <c r="A218" s="4"/>
      <c r="B218" s="4">
        <v>15</v>
      </c>
      <c r="C218" s="29" t="s">
        <v>73</v>
      </c>
      <c r="D218" s="29" t="s">
        <v>20</v>
      </c>
      <c r="E218" s="29" t="s">
        <v>21</v>
      </c>
      <c r="F218" s="2" t="s">
        <v>17</v>
      </c>
      <c r="G218" s="2" t="s">
        <v>131</v>
      </c>
      <c r="H218" s="4">
        <f>SUM(I218:AG218)</f>
        <v>78</v>
      </c>
      <c r="I218" s="70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>
        <v>5</v>
      </c>
      <c r="AB218" s="2">
        <v>5</v>
      </c>
      <c r="AC218" s="2">
        <v>13</v>
      </c>
      <c r="AD218" s="2">
        <v>5</v>
      </c>
      <c r="AE218" s="2">
        <v>10</v>
      </c>
      <c r="AF218" s="2">
        <v>10</v>
      </c>
      <c r="AG218" s="102">
        <v>30</v>
      </c>
    </row>
    <row r="219" spans="1:42" x14ac:dyDescent="0.25">
      <c r="A219" s="4"/>
      <c r="B219" s="4">
        <v>15</v>
      </c>
      <c r="C219" s="29" t="s">
        <v>73</v>
      </c>
      <c r="D219" s="29" t="s">
        <v>266</v>
      </c>
      <c r="E219" s="29" t="s">
        <v>267</v>
      </c>
      <c r="F219" s="2" t="s">
        <v>27</v>
      </c>
      <c r="G219" s="2" t="s">
        <v>132</v>
      </c>
      <c r="H219" s="4">
        <f>SUM(I219:AG219)</f>
        <v>48</v>
      </c>
      <c r="I219" s="70"/>
      <c r="J219" s="2">
        <v>6</v>
      </c>
      <c r="K219" s="2">
        <v>6</v>
      </c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102">
        <v>36</v>
      </c>
    </row>
    <row r="220" spans="1:42" x14ac:dyDescent="0.25">
      <c r="A220" s="4"/>
      <c r="B220" s="4">
        <v>15</v>
      </c>
      <c r="C220" s="29" t="s">
        <v>73</v>
      </c>
      <c r="D220" s="29" t="s">
        <v>377</v>
      </c>
      <c r="E220" s="29" t="s">
        <v>378</v>
      </c>
      <c r="F220" s="2" t="s">
        <v>17</v>
      </c>
      <c r="G220" s="2" t="s">
        <v>131</v>
      </c>
      <c r="H220" s="4">
        <f>SUM(I220:AG220)</f>
        <v>40</v>
      </c>
      <c r="I220" s="70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>
        <v>10</v>
      </c>
      <c r="X220" s="2"/>
      <c r="Y220" s="2"/>
      <c r="Z220" s="2"/>
      <c r="AA220" s="2"/>
      <c r="AB220" s="2"/>
      <c r="AC220" s="2"/>
      <c r="AD220" s="2"/>
      <c r="AE220" s="2"/>
      <c r="AF220" s="2"/>
      <c r="AG220" s="102">
        <v>30</v>
      </c>
    </row>
    <row r="221" spans="1:42" x14ac:dyDescent="0.25">
      <c r="A221" s="4"/>
      <c r="B221" s="4">
        <v>15</v>
      </c>
      <c r="C221" s="29" t="s">
        <v>73</v>
      </c>
      <c r="D221" s="29" t="s">
        <v>264</v>
      </c>
      <c r="E221" s="29" t="s">
        <v>265</v>
      </c>
      <c r="F221" s="2" t="s">
        <v>17</v>
      </c>
      <c r="G221" s="2" t="s">
        <v>132</v>
      </c>
      <c r="H221" s="4">
        <f>SUM(I221:AG221)</f>
        <v>37</v>
      </c>
      <c r="I221" s="70"/>
      <c r="J221" s="2"/>
      <c r="K221" s="2"/>
      <c r="L221" s="2">
        <v>10</v>
      </c>
      <c r="M221" s="2">
        <v>8</v>
      </c>
      <c r="N221" s="2"/>
      <c r="O221" s="2"/>
      <c r="P221" s="2"/>
      <c r="Q221" s="2"/>
      <c r="R221" s="2">
        <v>13</v>
      </c>
      <c r="S221" s="2"/>
      <c r="T221" s="2">
        <v>6</v>
      </c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P221" s="7"/>
    </row>
    <row r="222" spans="1:42" x14ac:dyDescent="0.25">
      <c r="A222" s="4"/>
      <c r="B222" s="4">
        <v>15</v>
      </c>
      <c r="C222" s="29" t="s">
        <v>73</v>
      </c>
      <c r="D222" s="63" t="s">
        <v>216</v>
      </c>
      <c r="E222" s="63" t="s">
        <v>217</v>
      </c>
      <c r="F222" s="64" t="s">
        <v>27</v>
      </c>
      <c r="G222" s="64" t="s">
        <v>131</v>
      </c>
      <c r="H222" s="4">
        <f>SUM(I222:AG222)</f>
        <v>35</v>
      </c>
      <c r="I222" s="70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>
        <v>5</v>
      </c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102">
        <v>30</v>
      </c>
    </row>
    <row r="223" spans="1:42" x14ac:dyDescent="0.25">
      <c r="A223" s="4"/>
      <c r="B223" s="4">
        <v>15</v>
      </c>
      <c r="C223" s="29" t="s">
        <v>73</v>
      </c>
      <c r="D223" s="29" t="s">
        <v>24</v>
      </c>
      <c r="E223" s="29" t="s">
        <v>336</v>
      </c>
      <c r="F223" s="2" t="s">
        <v>14</v>
      </c>
      <c r="G223" s="2" t="s">
        <v>131</v>
      </c>
      <c r="H223" s="4">
        <f>SUM(I223:AG223)</f>
        <v>30</v>
      </c>
      <c r="I223" s="70"/>
      <c r="J223" s="2">
        <v>10</v>
      </c>
      <c r="K223" s="2">
        <v>10</v>
      </c>
      <c r="L223" s="2"/>
      <c r="M223" s="2"/>
      <c r="N223" s="2"/>
      <c r="O223" s="2"/>
      <c r="P223" s="2">
        <v>10</v>
      </c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42" x14ac:dyDescent="0.25">
      <c r="A224" s="4"/>
      <c r="B224" s="4">
        <v>15</v>
      </c>
      <c r="C224" s="29" t="s">
        <v>73</v>
      </c>
      <c r="D224" s="29"/>
      <c r="E224" s="29"/>
      <c r="F224" s="2"/>
      <c r="G224" s="2"/>
      <c r="H224" s="4">
        <f>SUM(I224:AG224)</f>
        <v>0</v>
      </c>
      <c r="I224" s="70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8" x14ac:dyDescent="0.25">
      <c r="A225" s="4"/>
      <c r="B225" s="4">
        <v>15</v>
      </c>
      <c r="C225" s="29" t="s">
        <v>73</v>
      </c>
      <c r="D225" s="29"/>
      <c r="E225" s="29"/>
      <c r="F225" s="2"/>
      <c r="G225" s="2"/>
      <c r="H225" s="4">
        <f>SUM(I225:AG225)</f>
        <v>0</v>
      </c>
      <c r="I225" s="70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8" x14ac:dyDescent="0.25">
      <c r="A226" s="4">
        <v>1</v>
      </c>
      <c r="B226" s="4">
        <v>16</v>
      </c>
      <c r="C226" s="29" t="s">
        <v>130</v>
      </c>
      <c r="D226" s="29" t="s">
        <v>121</v>
      </c>
      <c r="E226" s="29" t="s">
        <v>81</v>
      </c>
      <c r="F226" s="2" t="s">
        <v>27</v>
      </c>
      <c r="G226" s="2" t="s">
        <v>131</v>
      </c>
      <c r="H226" s="4">
        <f>SUM(I226:AG226)</f>
        <v>313</v>
      </c>
      <c r="I226" s="70"/>
      <c r="J226" s="2">
        <v>36</v>
      </c>
      <c r="K226" s="2">
        <v>20</v>
      </c>
      <c r="L226" s="2">
        <v>15</v>
      </c>
      <c r="M226" s="2">
        <v>18</v>
      </c>
      <c r="N226" s="2">
        <v>18</v>
      </c>
      <c r="O226" s="2">
        <v>18</v>
      </c>
      <c r="P226" s="2">
        <v>20</v>
      </c>
      <c r="Q226" s="2"/>
      <c r="R226" s="2">
        <v>15</v>
      </c>
      <c r="S226" s="2">
        <v>22</v>
      </c>
      <c r="T226" s="2">
        <v>30</v>
      </c>
      <c r="U226" s="2">
        <v>13</v>
      </c>
      <c r="V226" s="2"/>
      <c r="W226" s="2"/>
      <c r="X226" s="2">
        <v>10</v>
      </c>
      <c r="Y226" s="2">
        <v>13</v>
      </c>
      <c r="Z226" s="2">
        <v>15</v>
      </c>
      <c r="AA226" s="2"/>
      <c r="AB226" s="2"/>
      <c r="AC226" s="2">
        <v>8</v>
      </c>
      <c r="AD226" s="2">
        <v>8</v>
      </c>
      <c r="AE226" s="2">
        <v>10</v>
      </c>
      <c r="AF226" s="2">
        <v>8</v>
      </c>
      <c r="AG226" s="102">
        <v>16</v>
      </c>
    </row>
    <row r="227" spans="1:38" x14ac:dyDescent="0.25">
      <c r="A227" s="4">
        <v>2</v>
      </c>
      <c r="B227" s="4">
        <v>16</v>
      </c>
      <c r="C227" s="29" t="s">
        <v>130</v>
      </c>
      <c r="D227" s="29" t="s">
        <v>138</v>
      </c>
      <c r="E227" s="29" t="s">
        <v>139</v>
      </c>
      <c r="F227" s="2" t="s">
        <v>97</v>
      </c>
      <c r="G227" s="2" t="s">
        <v>131</v>
      </c>
      <c r="H227" s="4">
        <f>SUM(I227:AG227)</f>
        <v>125</v>
      </c>
      <c r="I227" s="70"/>
      <c r="J227" s="2">
        <v>6</v>
      </c>
      <c r="K227" s="2">
        <v>16</v>
      </c>
      <c r="L227" s="2"/>
      <c r="M227" s="2"/>
      <c r="N227" s="2"/>
      <c r="O227" s="2"/>
      <c r="P227" s="2">
        <v>18</v>
      </c>
      <c r="Q227" s="2"/>
      <c r="R227" s="2"/>
      <c r="S227" s="2"/>
      <c r="T227" s="2">
        <v>40</v>
      </c>
      <c r="U227" s="2">
        <v>5</v>
      </c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102">
        <v>40</v>
      </c>
    </row>
    <row r="228" spans="1:38" x14ac:dyDescent="0.25">
      <c r="A228" s="4">
        <v>3</v>
      </c>
      <c r="B228" s="4">
        <v>16</v>
      </c>
      <c r="C228" s="29" t="s">
        <v>130</v>
      </c>
      <c r="D228" s="29" t="s">
        <v>337</v>
      </c>
      <c r="E228" s="29" t="s">
        <v>336</v>
      </c>
      <c r="F228" s="2" t="s">
        <v>14</v>
      </c>
      <c r="G228" s="2" t="s">
        <v>132</v>
      </c>
      <c r="H228" s="4">
        <f>SUM(I228:AG228)</f>
        <v>66</v>
      </c>
      <c r="I228" s="70"/>
      <c r="J228" s="2">
        <v>18</v>
      </c>
      <c r="K228" s="2">
        <v>10</v>
      </c>
      <c r="L228" s="2"/>
      <c r="M228" s="2"/>
      <c r="N228" s="2"/>
      <c r="O228" s="2"/>
      <c r="P228" s="2">
        <v>10</v>
      </c>
      <c r="Q228" s="2"/>
      <c r="R228" s="2"/>
      <c r="S228" s="2"/>
      <c r="T228" s="2">
        <v>10</v>
      </c>
      <c r="U228" s="2"/>
      <c r="V228" s="2"/>
      <c r="W228" s="2"/>
      <c r="X228" s="2">
        <v>8</v>
      </c>
      <c r="Y228" s="2">
        <v>10</v>
      </c>
      <c r="Z228" s="2"/>
      <c r="AA228" s="2"/>
      <c r="AB228" s="2"/>
      <c r="AC228" s="2"/>
      <c r="AD228" s="2"/>
      <c r="AE228" s="2"/>
      <c r="AF228" s="2"/>
      <c r="AG228" s="2"/>
    </row>
    <row r="229" spans="1:38" x14ac:dyDescent="0.25">
      <c r="A229" s="4"/>
      <c r="B229" s="4">
        <v>16</v>
      </c>
      <c r="C229" s="29" t="s">
        <v>130</v>
      </c>
      <c r="D229" s="29" t="s">
        <v>69</v>
      </c>
      <c r="E229" s="29" t="s">
        <v>192</v>
      </c>
      <c r="F229" s="2" t="s">
        <v>27</v>
      </c>
      <c r="G229" s="2" t="s">
        <v>131</v>
      </c>
      <c r="H229" s="4">
        <f>SUM(I229:AG229)</f>
        <v>10</v>
      </c>
      <c r="I229" s="70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102">
        <v>10</v>
      </c>
    </row>
    <row r="230" spans="1:38" x14ac:dyDescent="0.25">
      <c r="A230" s="4"/>
      <c r="B230" s="4">
        <v>16</v>
      </c>
      <c r="C230" s="29" t="s">
        <v>130</v>
      </c>
      <c r="D230" s="29" t="s">
        <v>133</v>
      </c>
      <c r="E230" s="29" t="s">
        <v>250</v>
      </c>
      <c r="F230" s="2" t="s">
        <v>17</v>
      </c>
      <c r="G230" s="2" t="s">
        <v>132</v>
      </c>
      <c r="H230" s="4">
        <f>SUM(I230:AG230)</f>
        <v>6</v>
      </c>
      <c r="I230" s="70"/>
      <c r="J230" s="2"/>
      <c r="K230" s="2"/>
      <c r="L230" s="2">
        <v>3</v>
      </c>
      <c r="M230" s="2">
        <v>3</v>
      </c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8" x14ac:dyDescent="0.25">
      <c r="A231" s="4"/>
      <c r="B231" s="4">
        <v>16</v>
      </c>
      <c r="C231" s="29" t="s">
        <v>130</v>
      </c>
      <c r="D231" s="29"/>
      <c r="E231" s="29"/>
      <c r="F231" s="2"/>
      <c r="G231" s="2"/>
      <c r="H231" s="4">
        <f>SUM(I231:AG231)</f>
        <v>0</v>
      </c>
      <c r="I231" s="70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8" x14ac:dyDescent="0.25">
      <c r="A232" s="4"/>
      <c r="B232" s="4">
        <v>16</v>
      </c>
      <c r="C232" s="29" t="s">
        <v>130</v>
      </c>
      <c r="D232" s="29"/>
      <c r="E232" s="29"/>
      <c r="F232" s="2"/>
      <c r="G232" s="2"/>
      <c r="H232" s="4">
        <f>SUM(I232:AG232)</f>
        <v>0</v>
      </c>
      <c r="I232" s="70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8" x14ac:dyDescent="0.25">
      <c r="A233" s="4">
        <v>1</v>
      </c>
      <c r="B233" s="4">
        <v>17</v>
      </c>
      <c r="C233" s="29" t="s">
        <v>75</v>
      </c>
      <c r="D233" s="29" t="s">
        <v>78</v>
      </c>
      <c r="E233" s="29" t="s">
        <v>79</v>
      </c>
      <c r="F233" s="2" t="s">
        <v>17</v>
      </c>
      <c r="G233" s="2" t="s">
        <v>131</v>
      </c>
      <c r="H233" s="4">
        <f>SUM(I233:AG233)</f>
        <v>113</v>
      </c>
      <c r="I233" s="70"/>
      <c r="J233" s="2">
        <v>30</v>
      </c>
      <c r="K233" s="2">
        <v>30</v>
      </c>
      <c r="L233" s="2">
        <v>5</v>
      </c>
      <c r="M233" s="2">
        <v>10</v>
      </c>
      <c r="N233" s="2"/>
      <c r="O233" s="2"/>
      <c r="P233" s="2"/>
      <c r="Q233" s="2"/>
      <c r="R233" s="2">
        <v>8</v>
      </c>
      <c r="S233" s="2"/>
      <c r="T233" s="2">
        <v>20</v>
      </c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102">
        <v>10</v>
      </c>
    </row>
    <row r="234" spans="1:38" x14ac:dyDescent="0.25">
      <c r="A234" s="4">
        <v>2</v>
      </c>
      <c r="B234" s="4">
        <v>17</v>
      </c>
      <c r="C234" s="29" t="s">
        <v>75</v>
      </c>
      <c r="D234" s="29" t="s">
        <v>82</v>
      </c>
      <c r="E234" s="29" t="s">
        <v>79</v>
      </c>
      <c r="F234" s="2" t="s">
        <v>17</v>
      </c>
      <c r="G234" s="2" t="s">
        <v>131</v>
      </c>
      <c r="H234" s="4">
        <f>SUM(I234:AG234)</f>
        <v>72</v>
      </c>
      <c r="I234" s="70"/>
      <c r="J234" s="2">
        <v>26</v>
      </c>
      <c r="K234" s="2">
        <v>28</v>
      </c>
      <c r="L234" s="2">
        <v>10</v>
      </c>
      <c r="M234" s="2">
        <v>8</v>
      </c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8" x14ac:dyDescent="0.25">
      <c r="A235" s="4">
        <v>3</v>
      </c>
      <c r="B235" s="4">
        <v>17</v>
      </c>
      <c r="C235" s="29" t="s">
        <v>75</v>
      </c>
      <c r="D235" s="29" t="s">
        <v>176</v>
      </c>
      <c r="E235" s="29" t="s">
        <v>77</v>
      </c>
      <c r="F235" s="2" t="s">
        <v>27</v>
      </c>
      <c r="G235" s="2" t="s">
        <v>131</v>
      </c>
      <c r="H235" s="4">
        <f>SUM(I235:AG235)</f>
        <v>68</v>
      </c>
      <c r="I235" s="70"/>
      <c r="J235" s="2">
        <v>20</v>
      </c>
      <c r="K235" s="2">
        <v>6</v>
      </c>
      <c r="L235" s="2">
        <v>8</v>
      </c>
      <c r="M235" s="2">
        <v>3</v>
      </c>
      <c r="N235" s="2">
        <v>5</v>
      </c>
      <c r="O235" s="2">
        <v>5</v>
      </c>
      <c r="P235" s="2"/>
      <c r="Q235" s="2"/>
      <c r="R235" s="2"/>
      <c r="S235" s="2"/>
      <c r="T235" s="2">
        <v>0</v>
      </c>
      <c r="U235" s="2">
        <v>3</v>
      </c>
      <c r="V235" s="2">
        <v>5</v>
      </c>
      <c r="W235" s="2"/>
      <c r="X235" s="2">
        <v>5</v>
      </c>
      <c r="Y235" s="2">
        <v>5</v>
      </c>
      <c r="Z235" s="2">
        <v>3</v>
      </c>
      <c r="AA235" s="2"/>
      <c r="AB235" s="2"/>
      <c r="AC235" s="2"/>
      <c r="AD235" s="2"/>
      <c r="AE235" s="2"/>
      <c r="AF235" s="2"/>
      <c r="AG235" s="2"/>
    </row>
    <row r="236" spans="1:38" x14ac:dyDescent="0.25">
      <c r="A236" s="4"/>
      <c r="B236" s="4">
        <v>17</v>
      </c>
      <c r="C236" s="29" t="s">
        <v>75</v>
      </c>
      <c r="D236" s="63" t="s">
        <v>368</v>
      </c>
      <c r="E236" s="63" t="s">
        <v>369</v>
      </c>
      <c r="F236" s="64" t="s">
        <v>97</v>
      </c>
      <c r="G236" s="64" t="s">
        <v>131</v>
      </c>
      <c r="H236" s="4">
        <f>SUM(I236:AG236)</f>
        <v>50</v>
      </c>
      <c r="I236" s="70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>
        <v>20</v>
      </c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102">
        <v>30</v>
      </c>
    </row>
    <row r="237" spans="1:38" x14ac:dyDescent="0.25">
      <c r="A237" s="4"/>
      <c r="B237" s="4">
        <v>17</v>
      </c>
      <c r="C237" s="29" t="s">
        <v>75</v>
      </c>
      <c r="D237" s="29" t="s">
        <v>15</v>
      </c>
      <c r="E237" s="29" t="s">
        <v>16</v>
      </c>
      <c r="F237" s="2" t="s">
        <v>17</v>
      </c>
      <c r="G237" s="2" t="s">
        <v>131</v>
      </c>
      <c r="H237" s="4">
        <f>SUM(I237:AG237)</f>
        <v>48</v>
      </c>
      <c r="I237" s="70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>
        <v>48</v>
      </c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8" x14ac:dyDescent="0.25">
      <c r="A238" s="4"/>
      <c r="B238" s="4">
        <v>17</v>
      </c>
      <c r="C238" s="29" t="s">
        <v>75</v>
      </c>
      <c r="D238" s="29" t="s">
        <v>295</v>
      </c>
      <c r="E238" s="29" t="s">
        <v>49</v>
      </c>
      <c r="F238" s="2" t="s">
        <v>27</v>
      </c>
      <c r="G238" s="2" t="s">
        <v>132</v>
      </c>
      <c r="H238" s="4">
        <f>SUM(I238:AG238)</f>
        <v>41</v>
      </c>
      <c r="I238" s="70"/>
      <c r="J238" s="2">
        <v>28</v>
      </c>
      <c r="K238" s="2">
        <v>10</v>
      </c>
      <c r="L238" s="2"/>
      <c r="M238" s="2"/>
      <c r="N238" s="2"/>
      <c r="O238" s="2"/>
      <c r="P238" s="2"/>
      <c r="Q238" s="2"/>
      <c r="R238" s="2"/>
      <c r="S238" s="2"/>
      <c r="T238" s="2"/>
      <c r="U238" s="2">
        <v>3</v>
      </c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8" x14ac:dyDescent="0.25">
      <c r="A239" s="4"/>
      <c r="B239" s="4">
        <v>17</v>
      </c>
      <c r="C239" s="29" t="s">
        <v>75</v>
      </c>
      <c r="D239" s="29" t="s">
        <v>101</v>
      </c>
      <c r="E239" s="29" t="s">
        <v>102</v>
      </c>
      <c r="F239" s="2" t="s">
        <v>14</v>
      </c>
      <c r="G239" s="2" t="s">
        <v>131</v>
      </c>
      <c r="H239" s="4">
        <f>SUM(I239:AG239)</f>
        <v>40</v>
      </c>
      <c r="I239" s="70"/>
      <c r="J239" s="2"/>
      <c r="K239" s="2"/>
      <c r="L239" s="2"/>
      <c r="M239" s="2"/>
      <c r="N239" s="2"/>
      <c r="O239" s="2"/>
      <c r="P239" s="2">
        <v>10</v>
      </c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102">
        <v>30</v>
      </c>
    </row>
    <row r="240" spans="1:38" x14ac:dyDescent="0.25">
      <c r="A240" s="4"/>
      <c r="B240" s="4">
        <v>17</v>
      </c>
      <c r="C240" s="29" t="s">
        <v>75</v>
      </c>
      <c r="D240" s="29" t="s">
        <v>9</v>
      </c>
      <c r="E240" s="29" t="s">
        <v>84</v>
      </c>
      <c r="F240" s="2" t="s">
        <v>97</v>
      </c>
      <c r="G240" s="2" t="s">
        <v>131</v>
      </c>
      <c r="H240" s="4">
        <f>SUM(I240:AG240)</f>
        <v>36</v>
      </c>
      <c r="I240" s="70"/>
      <c r="J240" s="2">
        <v>10</v>
      </c>
      <c r="K240" s="2">
        <v>26</v>
      </c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L240" s="7"/>
    </row>
    <row r="241" spans="1:42" x14ac:dyDescent="0.25">
      <c r="A241" s="4"/>
      <c r="B241" s="4">
        <v>17</v>
      </c>
      <c r="C241" s="29" t="s">
        <v>75</v>
      </c>
      <c r="D241" s="29" t="s">
        <v>326</v>
      </c>
      <c r="E241" s="29" t="s">
        <v>327</v>
      </c>
      <c r="F241" s="2" t="s">
        <v>27</v>
      </c>
      <c r="G241" s="2" t="s">
        <v>132</v>
      </c>
      <c r="H241" s="4">
        <f>SUM(I241:AG241)</f>
        <v>32</v>
      </c>
      <c r="I241" s="70"/>
      <c r="J241" s="2">
        <v>6</v>
      </c>
      <c r="K241" s="2">
        <v>10</v>
      </c>
      <c r="L241" s="2"/>
      <c r="M241" s="2"/>
      <c r="N241" s="2"/>
      <c r="O241" s="2"/>
      <c r="P241" s="2"/>
      <c r="Q241" s="2"/>
      <c r="R241" s="2"/>
      <c r="S241" s="2">
        <v>10</v>
      </c>
      <c r="T241" s="2">
        <v>6</v>
      </c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42" x14ac:dyDescent="0.25">
      <c r="A242" s="4"/>
      <c r="B242" s="4">
        <v>17</v>
      </c>
      <c r="C242" s="29" t="s">
        <v>75</v>
      </c>
      <c r="D242" s="63" t="s">
        <v>371</v>
      </c>
      <c r="E242" s="63" t="s">
        <v>372</v>
      </c>
      <c r="F242" s="64" t="s">
        <v>14</v>
      </c>
      <c r="G242" s="64" t="s">
        <v>131</v>
      </c>
      <c r="H242" s="4">
        <f>SUM(I242:AG242)</f>
        <v>15</v>
      </c>
      <c r="I242" s="70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>
        <v>15</v>
      </c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42" x14ac:dyDescent="0.25">
      <c r="A243" s="4"/>
      <c r="B243" s="4">
        <v>17</v>
      </c>
      <c r="C243" s="29" t="s">
        <v>75</v>
      </c>
      <c r="D243" s="29" t="s">
        <v>230</v>
      </c>
      <c r="E243" s="29" t="s">
        <v>231</v>
      </c>
      <c r="F243" s="2" t="s">
        <v>14</v>
      </c>
      <c r="G243" s="45" t="s">
        <v>146</v>
      </c>
      <c r="H243" s="4">
        <f>SUM(I243:AG243)</f>
        <v>10</v>
      </c>
      <c r="I243" s="70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102">
        <v>10</v>
      </c>
      <c r="AP243" s="7"/>
    </row>
    <row r="244" spans="1:42" x14ac:dyDescent="0.25">
      <c r="A244" s="4"/>
      <c r="B244" s="4">
        <v>17</v>
      </c>
      <c r="C244" s="29" t="s">
        <v>75</v>
      </c>
      <c r="D244" s="29" t="s">
        <v>259</v>
      </c>
      <c r="E244" s="29" t="s">
        <v>162</v>
      </c>
      <c r="F244" s="2" t="s">
        <v>17</v>
      </c>
      <c r="G244" s="2" t="s">
        <v>132</v>
      </c>
      <c r="H244" s="4">
        <f>SUM(I244:AG244)</f>
        <v>6</v>
      </c>
      <c r="I244" s="70"/>
      <c r="J244" s="2"/>
      <c r="K244" s="2"/>
      <c r="L244" s="2"/>
      <c r="M244" s="2"/>
      <c r="N244" s="2"/>
      <c r="O244" s="2"/>
      <c r="P244" s="2">
        <v>6</v>
      </c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42" x14ac:dyDescent="0.25">
      <c r="A245" s="4"/>
      <c r="B245" s="4">
        <v>17</v>
      </c>
      <c r="C245" s="29" t="s">
        <v>75</v>
      </c>
      <c r="D245" s="29" t="s">
        <v>11</v>
      </c>
      <c r="E245" s="29" t="s">
        <v>329</v>
      </c>
      <c r="F245" s="2" t="s">
        <v>97</v>
      </c>
      <c r="G245" s="2" t="s">
        <v>132</v>
      </c>
      <c r="H245" s="4">
        <f>SUM(I245:AG245)</f>
        <v>5</v>
      </c>
      <c r="I245" s="70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>
        <v>5</v>
      </c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L245" s="7"/>
    </row>
    <row r="246" spans="1:42" x14ac:dyDescent="0.25">
      <c r="A246" s="4"/>
      <c r="B246" s="4">
        <v>17</v>
      </c>
      <c r="C246" s="29" t="s">
        <v>75</v>
      </c>
      <c r="D246" s="29" t="s">
        <v>37</v>
      </c>
      <c r="E246" s="29" t="s">
        <v>38</v>
      </c>
      <c r="F246" s="2" t="s">
        <v>17</v>
      </c>
      <c r="G246" s="2" t="s">
        <v>131</v>
      </c>
      <c r="H246" s="4">
        <f>SUM(I246:AG246)</f>
        <v>0</v>
      </c>
      <c r="I246" s="70"/>
      <c r="J246" s="2">
        <v>0</v>
      </c>
      <c r="K246" s="2">
        <v>0</v>
      </c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P246" s="7"/>
    </row>
    <row r="247" spans="1:42" x14ac:dyDescent="0.25">
      <c r="A247" s="4"/>
      <c r="B247" s="4">
        <v>17</v>
      </c>
      <c r="C247" s="29" t="s">
        <v>75</v>
      </c>
      <c r="D247" s="29"/>
      <c r="E247" s="29"/>
      <c r="F247" s="2"/>
      <c r="G247" s="2"/>
      <c r="H247" s="4">
        <f>SUM(I247:AG247)</f>
        <v>0</v>
      </c>
      <c r="I247" s="70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L247" s="7"/>
    </row>
    <row r="248" spans="1:42" x14ac:dyDescent="0.25">
      <c r="A248" s="4"/>
      <c r="B248" s="4">
        <v>17</v>
      </c>
      <c r="C248" s="29" t="s">
        <v>75</v>
      </c>
      <c r="D248" s="29"/>
      <c r="E248" s="29"/>
      <c r="F248" s="2"/>
      <c r="G248" s="2"/>
      <c r="H248" s="4">
        <f>SUM(I248:AG248)</f>
        <v>0</v>
      </c>
      <c r="I248" s="70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42" x14ac:dyDescent="0.25">
      <c r="A249" s="4"/>
      <c r="B249" s="4">
        <v>17</v>
      </c>
      <c r="C249" s="29" t="s">
        <v>75</v>
      </c>
      <c r="D249" s="29"/>
      <c r="E249" s="29"/>
      <c r="F249" s="2"/>
      <c r="G249" s="2"/>
      <c r="H249" s="4"/>
      <c r="I249" s="70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42" x14ac:dyDescent="0.25">
      <c r="A250" s="4">
        <v>1</v>
      </c>
      <c r="B250" s="4">
        <v>18</v>
      </c>
      <c r="C250" s="29" t="s">
        <v>120</v>
      </c>
      <c r="D250" s="29" t="s">
        <v>227</v>
      </c>
      <c r="E250" s="29" t="s">
        <v>46</v>
      </c>
      <c r="F250" s="2" t="s">
        <v>98</v>
      </c>
      <c r="G250" s="2" t="s">
        <v>132</v>
      </c>
      <c r="H250" s="4">
        <f>SUM(I250:AG250)</f>
        <v>228</v>
      </c>
      <c r="I250" s="70"/>
      <c r="J250" s="2">
        <v>28</v>
      </c>
      <c r="K250" s="2">
        <v>28</v>
      </c>
      <c r="L250" s="2">
        <v>8</v>
      </c>
      <c r="M250" s="2">
        <v>8</v>
      </c>
      <c r="N250" s="2"/>
      <c r="O250" s="2"/>
      <c r="P250" s="2">
        <v>20</v>
      </c>
      <c r="Q250" s="2"/>
      <c r="R250" s="2"/>
      <c r="S250" s="2"/>
      <c r="T250" s="2">
        <v>48</v>
      </c>
      <c r="U250" s="2"/>
      <c r="V250" s="2">
        <v>5</v>
      </c>
      <c r="W250" s="2"/>
      <c r="X250" s="2">
        <v>13</v>
      </c>
      <c r="Y250" s="2">
        <v>15</v>
      </c>
      <c r="Z250" s="2">
        <v>25</v>
      </c>
      <c r="AA250" s="2"/>
      <c r="AB250" s="2"/>
      <c r="AC250" s="2"/>
      <c r="AD250" s="2"/>
      <c r="AE250" s="2"/>
      <c r="AF250" s="2"/>
      <c r="AG250" s="102">
        <v>30</v>
      </c>
    </row>
    <row r="251" spans="1:42" x14ac:dyDescent="0.25">
      <c r="A251" s="4">
        <v>2</v>
      </c>
      <c r="B251" s="4">
        <v>18</v>
      </c>
      <c r="C251" s="29" t="s">
        <v>120</v>
      </c>
      <c r="D251" s="29" t="s">
        <v>37</v>
      </c>
      <c r="E251" s="29" t="s">
        <v>38</v>
      </c>
      <c r="F251" s="2" t="s">
        <v>17</v>
      </c>
      <c r="G251" s="2" t="s">
        <v>131</v>
      </c>
      <c r="H251" s="4">
        <f>SUM(I251:AG251)</f>
        <v>160</v>
      </c>
      <c r="I251" s="70"/>
      <c r="J251" s="2">
        <v>20</v>
      </c>
      <c r="K251" s="2">
        <v>36</v>
      </c>
      <c r="L251" s="2"/>
      <c r="M251" s="2"/>
      <c r="N251" s="2">
        <v>18</v>
      </c>
      <c r="O251" s="2">
        <v>18</v>
      </c>
      <c r="P251" s="2"/>
      <c r="Q251" s="2"/>
      <c r="R251" s="2">
        <v>8</v>
      </c>
      <c r="S251" s="2"/>
      <c r="T251" s="2">
        <v>16</v>
      </c>
      <c r="U251" s="2"/>
      <c r="V251" s="2"/>
      <c r="W251" s="2"/>
      <c r="X251" s="2">
        <v>8</v>
      </c>
      <c r="Y251" s="2">
        <v>10</v>
      </c>
      <c r="Z251" s="2">
        <v>10</v>
      </c>
      <c r="AA251" s="2"/>
      <c r="AB251" s="2"/>
      <c r="AC251" s="2"/>
      <c r="AD251" s="2"/>
      <c r="AE251" s="2"/>
      <c r="AF251" s="2"/>
      <c r="AG251" s="102">
        <v>16</v>
      </c>
    </row>
    <row r="252" spans="1:42" x14ac:dyDescent="0.25">
      <c r="A252" s="4">
        <v>3</v>
      </c>
      <c r="B252" s="4">
        <v>18</v>
      </c>
      <c r="C252" s="29" t="s">
        <v>120</v>
      </c>
      <c r="D252" s="29" t="s">
        <v>170</v>
      </c>
      <c r="E252" s="29" t="s">
        <v>229</v>
      </c>
      <c r="F252" s="2" t="s">
        <v>27</v>
      </c>
      <c r="G252" s="2" t="s">
        <v>132</v>
      </c>
      <c r="H252" s="4">
        <f>SUM(I252:AG252)</f>
        <v>70</v>
      </c>
      <c r="I252" s="70"/>
      <c r="J252" s="2">
        <v>26</v>
      </c>
      <c r="K252" s="2">
        <v>6</v>
      </c>
      <c r="L252" s="2"/>
      <c r="M252" s="2"/>
      <c r="N252" s="2"/>
      <c r="O252" s="2"/>
      <c r="P252" s="2"/>
      <c r="Q252" s="2"/>
      <c r="R252" s="2">
        <v>8</v>
      </c>
      <c r="S252" s="2"/>
      <c r="T252" s="2">
        <v>20</v>
      </c>
      <c r="U252" s="2">
        <v>10</v>
      </c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42" x14ac:dyDescent="0.25">
      <c r="A253" s="4"/>
      <c r="B253" s="4">
        <v>18</v>
      </c>
      <c r="C253" s="29" t="s">
        <v>120</v>
      </c>
      <c r="D253" s="29" t="s">
        <v>322</v>
      </c>
      <c r="E253" s="29" t="s">
        <v>323</v>
      </c>
      <c r="F253" s="2" t="s">
        <v>17</v>
      </c>
      <c r="G253" s="2" t="s">
        <v>132</v>
      </c>
      <c r="H253" s="4">
        <f>SUM(I253:AG253)</f>
        <v>46</v>
      </c>
      <c r="I253" s="70"/>
      <c r="J253" s="2"/>
      <c r="K253" s="2"/>
      <c r="L253" s="2">
        <v>5</v>
      </c>
      <c r="M253" s="2">
        <v>5</v>
      </c>
      <c r="N253" s="2"/>
      <c r="O253" s="2"/>
      <c r="P253" s="2"/>
      <c r="Q253" s="2"/>
      <c r="R253" s="2"/>
      <c r="S253" s="2"/>
      <c r="T253" s="2">
        <v>0</v>
      </c>
      <c r="U253" s="2"/>
      <c r="V253" s="2"/>
      <c r="W253" s="2">
        <v>10</v>
      </c>
      <c r="X253" s="2"/>
      <c r="Y253" s="2"/>
      <c r="Z253" s="2"/>
      <c r="AA253" s="2">
        <v>13</v>
      </c>
      <c r="AB253" s="2">
        <v>13</v>
      </c>
      <c r="AC253" s="2"/>
      <c r="AD253" s="2"/>
      <c r="AE253" s="2"/>
      <c r="AF253" s="2"/>
      <c r="AG253" s="102">
        <v>0</v>
      </c>
    </row>
    <row r="254" spans="1:42" x14ac:dyDescent="0.25">
      <c r="A254" s="4"/>
      <c r="B254" s="4">
        <v>18</v>
      </c>
      <c r="C254" s="29" t="s">
        <v>120</v>
      </c>
      <c r="D254" s="63" t="s">
        <v>287</v>
      </c>
      <c r="E254" s="63" t="s">
        <v>288</v>
      </c>
      <c r="F254" s="64" t="s">
        <v>27</v>
      </c>
      <c r="G254" s="64" t="s">
        <v>131</v>
      </c>
      <c r="H254" s="4">
        <f>SUM(I254:AG254)</f>
        <v>33</v>
      </c>
      <c r="I254" s="70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>
        <v>30</v>
      </c>
      <c r="U254" s="2"/>
      <c r="V254" s="2"/>
      <c r="W254" s="2"/>
      <c r="X254" s="2"/>
      <c r="Y254" s="2"/>
      <c r="Z254" s="2">
        <v>3</v>
      </c>
      <c r="AA254" s="2"/>
      <c r="AB254" s="2"/>
      <c r="AC254" s="2"/>
      <c r="AD254" s="2"/>
      <c r="AE254" s="2"/>
      <c r="AF254" s="2"/>
      <c r="AG254" s="2"/>
    </row>
    <row r="255" spans="1:42" x14ac:dyDescent="0.25">
      <c r="A255" s="4"/>
      <c r="B255" s="4">
        <v>18</v>
      </c>
      <c r="C255" s="29" t="s">
        <v>120</v>
      </c>
      <c r="D255" s="29" t="s">
        <v>76</v>
      </c>
      <c r="E255" s="29" t="s">
        <v>77</v>
      </c>
      <c r="F255" s="2" t="s">
        <v>27</v>
      </c>
      <c r="G255" s="2" t="s">
        <v>131</v>
      </c>
      <c r="H255" s="4">
        <f>SUM(I255:AG255)</f>
        <v>31</v>
      </c>
      <c r="I255" s="70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>
        <v>3</v>
      </c>
      <c r="W255" s="2"/>
      <c r="X255" s="2">
        <v>5</v>
      </c>
      <c r="Y255" s="2">
        <v>3</v>
      </c>
      <c r="Z255" s="2">
        <v>10</v>
      </c>
      <c r="AA255" s="2"/>
      <c r="AB255" s="2"/>
      <c r="AC255" s="2"/>
      <c r="AD255" s="2"/>
      <c r="AE255" s="2"/>
      <c r="AF255" s="2"/>
      <c r="AG255" s="102">
        <v>10</v>
      </c>
    </row>
    <row r="256" spans="1:42" x14ac:dyDescent="0.25">
      <c r="A256" s="4"/>
      <c r="B256" s="4">
        <v>18</v>
      </c>
      <c r="C256" s="29" t="s">
        <v>120</v>
      </c>
      <c r="D256" s="29" t="s">
        <v>230</v>
      </c>
      <c r="E256" s="29" t="s">
        <v>231</v>
      </c>
      <c r="F256" s="2" t="s">
        <v>14</v>
      </c>
      <c r="G256" s="45" t="s">
        <v>146</v>
      </c>
      <c r="H256" s="4">
        <f>SUM(I256:AG256)</f>
        <v>30</v>
      </c>
      <c r="I256" s="70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102">
        <v>30</v>
      </c>
    </row>
    <row r="257" spans="1:42" x14ac:dyDescent="0.25">
      <c r="A257" s="4"/>
      <c r="B257" s="4">
        <v>18</v>
      </c>
      <c r="C257" s="29" t="s">
        <v>120</v>
      </c>
      <c r="D257" s="29" t="s">
        <v>208</v>
      </c>
      <c r="E257" s="29" t="s">
        <v>209</v>
      </c>
      <c r="F257" s="2" t="s">
        <v>97</v>
      </c>
      <c r="G257" s="2" t="s">
        <v>131</v>
      </c>
      <c r="H257" s="4">
        <f>SUM(I257:AG257)</f>
        <v>20</v>
      </c>
      <c r="I257" s="70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102">
        <v>20</v>
      </c>
      <c r="AP257" s="7"/>
    </row>
    <row r="258" spans="1:42" x14ac:dyDescent="0.25">
      <c r="A258" s="4"/>
      <c r="B258" s="4">
        <v>18</v>
      </c>
      <c r="C258" s="29" t="s">
        <v>120</v>
      </c>
      <c r="D258" s="29" t="s">
        <v>101</v>
      </c>
      <c r="E258" s="29" t="s">
        <v>102</v>
      </c>
      <c r="F258" s="2" t="s">
        <v>14</v>
      </c>
      <c r="G258" s="2" t="s">
        <v>131</v>
      </c>
      <c r="H258" s="4">
        <f>SUM(I258:AG258)</f>
        <v>10</v>
      </c>
      <c r="I258" s="70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>
        <v>10</v>
      </c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L258" s="7"/>
    </row>
    <row r="259" spans="1:42" ht="15.75" customHeight="1" x14ac:dyDescent="0.25">
      <c r="A259" s="4"/>
      <c r="B259" s="4">
        <v>18</v>
      </c>
      <c r="C259" s="29" t="s">
        <v>120</v>
      </c>
      <c r="D259" s="29" t="s">
        <v>195</v>
      </c>
      <c r="E259" s="29" t="s">
        <v>274</v>
      </c>
      <c r="F259" s="2" t="s">
        <v>17</v>
      </c>
      <c r="G259" s="2" t="s">
        <v>132</v>
      </c>
      <c r="H259" s="4">
        <f>SUM(I259:AG259)</f>
        <v>10</v>
      </c>
      <c r="I259" s="70"/>
      <c r="J259" s="2"/>
      <c r="K259" s="2"/>
      <c r="L259" s="2"/>
      <c r="M259" s="2"/>
      <c r="N259" s="2">
        <v>5</v>
      </c>
      <c r="O259" s="2">
        <v>5</v>
      </c>
      <c r="P259" s="2"/>
      <c r="Q259" s="2"/>
      <c r="R259" s="2"/>
      <c r="S259" s="2"/>
      <c r="T259" s="2">
        <v>0</v>
      </c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42" x14ac:dyDescent="0.25">
      <c r="A260" s="4"/>
      <c r="B260" s="4">
        <v>18</v>
      </c>
      <c r="C260" s="29" t="s">
        <v>120</v>
      </c>
      <c r="D260" s="29"/>
      <c r="E260" s="29"/>
      <c r="F260" s="2"/>
      <c r="G260" s="2"/>
      <c r="H260" s="4">
        <f>SUM(I260:AG260)</f>
        <v>0</v>
      </c>
      <c r="I260" s="70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102"/>
      <c r="AP260" s="7"/>
    </row>
    <row r="261" spans="1:42" x14ac:dyDescent="0.25">
      <c r="A261" s="4"/>
      <c r="B261" s="4">
        <v>18</v>
      </c>
      <c r="C261" s="29" t="s">
        <v>120</v>
      </c>
      <c r="D261" s="29" t="s">
        <v>15</v>
      </c>
      <c r="E261" s="29" t="s">
        <v>16</v>
      </c>
      <c r="F261" s="2" t="s">
        <v>17</v>
      </c>
      <c r="G261" s="2" t="s">
        <v>131</v>
      </c>
      <c r="H261" s="4">
        <f>SUM(I261:AG261)</f>
        <v>0</v>
      </c>
      <c r="I261" s="70"/>
      <c r="J261" s="2">
        <v>0</v>
      </c>
      <c r="K261" s="2">
        <v>0</v>
      </c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P261" s="7"/>
    </row>
    <row r="262" spans="1:42" x14ac:dyDescent="0.25">
      <c r="A262" s="4"/>
      <c r="B262" s="4">
        <v>18</v>
      </c>
      <c r="C262" s="29" t="s">
        <v>120</v>
      </c>
      <c r="D262" s="29"/>
      <c r="E262" s="29"/>
      <c r="F262" s="2"/>
      <c r="G262" s="2"/>
      <c r="H262" s="4">
        <f>SUM(I262:AG262)</f>
        <v>0</v>
      </c>
      <c r="I262" s="70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42" x14ac:dyDescent="0.25">
      <c r="A263" s="4">
        <v>1</v>
      </c>
      <c r="B263" s="4">
        <v>19</v>
      </c>
      <c r="C263" s="29" t="s">
        <v>83</v>
      </c>
      <c r="D263" s="29" t="s">
        <v>89</v>
      </c>
      <c r="E263" s="29" t="s">
        <v>90</v>
      </c>
      <c r="F263" s="2" t="s">
        <v>27</v>
      </c>
      <c r="G263" s="2" t="s">
        <v>131</v>
      </c>
      <c r="H263" s="4">
        <f>SUM(I263:AG263)</f>
        <v>172</v>
      </c>
      <c r="I263" s="70"/>
      <c r="J263" s="2"/>
      <c r="K263" s="2"/>
      <c r="L263" s="2"/>
      <c r="M263" s="2"/>
      <c r="N263" s="2"/>
      <c r="O263" s="2"/>
      <c r="P263" s="2">
        <v>0</v>
      </c>
      <c r="Q263" s="2"/>
      <c r="R263" s="2"/>
      <c r="S263" s="2">
        <v>40</v>
      </c>
      <c r="T263" s="2">
        <v>30</v>
      </c>
      <c r="U263" s="2">
        <v>10</v>
      </c>
      <c r="V263" s="2">
        <v>5</v>
      </c>
      <c r="W263" s="2">
        <v>10</v>
      </c>
      <c r="X263" s="2">
        <v>0</v>
      </c>
      <c r="Y263" s="2">
        <v>0</v>
      </c>
      <c r="Z263" s="2">
        <v>10</v>
      </c>
      <c r="AA263" s="2">
        <v>5</v>
      </c>
      <c r="AB263" s="2">
        <v>8</v>
      </c>
      <c r="AC263" s="2">
        <v>3</v>
      </c>
      <c r="AD263" s="2">
        <v>3</v>
      </c>
      <c r="AE263" s="2">
        <v>8</v>
      </c>
      <c r="AF263" s="2">
        <v>10</v>
      </c>
      <c r="AG263" s="102">
        <v>30</v>
      </c>
    </row>
    <row r="264" spans="1:42" x14ac:dyDescent="0.25">
      <c r="A264" s="4">
        <v>2</v>
      </c>
      <c r="B264" s="4">
        <v>19</v>
      </c>
      <c r="C264" s="29" t="s">
        <v>83</v>
      </c>
      <c r="D264" s="29" t="s">
        <v>40</v>
      </c>
      <c r="E264" s="29" t="s">
        <v>36</v>
      </c>
      <c r="F264" s="2" t="s">
        <v>97</v>
      </c>
      <c r="G264" s="2" t="s">
        <v>131</v>
      </c>
      <c r="H264" s="4">
        <f>SUM(I264:AG264)</f>
        <v>126</v>
      </c>
      <c r="I264" s="70"/>
      <c r="J264" s="2">
        <v>10</v>
      </c>
      <c r="K264" s="2">
        <v>10</v>
      </c>
      <c r="L264" s="2">
        <v>8</v>
      </c>
      <c r="M264" s="2">
        <v>8</v>
      </c>
      <c r="N264" s="2"/>
      <c r="O264" s="2"/>
      <c r="P264" s="2">
        <v>10</v>
      </c>
      <c r="Q264" s="2"/>
      <c r="R264" s="2"/>
      <c r="S264" s="2">
        <v>36</v>
      </c>
      <c r="T264" s="2">
        <v>0</v>
      </c>
      <c r="U264" s="2">
        <v>5</v>
      </c>
      <c r="V264" s="2">
        <v>8</v>
      </c>
      <c r="W264" s="2">
        <v>8</v>
      </c>
      <c r="X264" s="2">
        <v>5</v>
      </c>
      <c r="Y264" s="2">
        <v>5</v>
      </c>
      <c r="Z264" s="2">
        <v>13</v>
      </c>
      <c r="AA264" s="2"/>
      <c r="AB264" s="2"/>
      <c r="AC264" s="2"/>
      <c r="AD264" s="2"/>
      <c r="AE264" s="2"/>
      <c r="AF264" s="2"/>
      <c r="AG264" s="2"/>
    </row>
    <row r="265" spans="1:42" ht="15.75" customHeight="1" x14ac:dyDescent="0.25">
      <c r="A265" s="4">
        <v>3</v>
      </c>
      <c r="B265" s="4">
        <v>19</v>
      </c>
      <c r="C265" s="29" t="s">
        <v>83</v>
      </c>
      <c r="D265" s="29" t="s">
        <v>415</v>
      </c>
      <c r="E265" s="29" t="s">
        <v>416</v>
      </c>
      <c r="F265" s="2" t="s">
        <v>17</v>
      </c>
      <c r="G265" s="2" t="s">
        <v>131</v>
      </c>
      <c r="H265" s="4">
        <f>SUM(I265:AG265)</f>
        <v>121</v>
      </c>
      <c r="I265" s="70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>
        <v>38</v>
      </c>
      <c r="Y265" s="2">
        <v>15</v>
      </c>
      <c r="Z265" s="2"/>
      <c r="AA265" s="2">
        <v>13</v>
      </c>
      <c r="AB265" s="2">
        <v>13</v>
      </c>
      <c r="AC265" s="2">
        <v>8</v>
      </c>
      <c r="AD265" s="2">
        <v>8</v>
      </c>
      <c r="AE265" s="2">
        <v>15</v>
      </c>
      <c r="AF265" s="2">
        <v>11</v>
      </c>
      <c r="AG265" s="2"/>
    </row>
    <row r="266" spans="1:42" x14ac:dyDescent="0.25">
      <c r="A266" s="4"/>
      <c r="B266" s="4">
        <v>19</v>
      </c>
      <c r="C266" s="29" t="s">
        <v>83</v>
      </c>
      <c r="D266" s="29" t="s">
        <v>218</v>
      </c>
      <c r="E266" s="29" t="s">
        <v>217</v>
      </c>
      <c r="F266" s="2" t="s">
        <v>27</v>
      </c>
      <c r="G266" s="2" t="s">
        <v>131</v>
      </c>
      <c r="H266" s="4">
        <f>SUM(I266:AG266)</f>
        <v>103</v>
      </c>
      <c r="I266" s="70"/>
      <c r="J266" s="2">
        <v>40</v>
      </c>
      <c r="K266" s="2">
        <v>40</v>
      </c>
      <c r="L266" s="2"/>
      <c r="M266" s="2"/>
      <c r="N266" s="2"/>
      <c r="O266" s="2"/>
      <c r="P266" s="2"/>
      <c r="Q266" s="2"/>
      <c r="R266" s="2"/>
      <c r="S266" s="2"/>
      <c r="T266" s="2"/>
      <c r="U266" s="2">
        <v>3</v>
      </c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102">
        <v>20</v>
      </c>
    </row>
    <row r="267" spans="1:42" x14ac:dyDescent="0.25">
      <c r="A267" s="4"/>
      <c r="B267" s="4">
        <v>19</v>
      </c>
      <c r="C267" s="29" t="s">
        <v>83</v>
      </c>
      <c r="D267" s="29" t="s">
        <v>260</v>
      </c>
      <c r="E267" s="29" t="s">
        <v>261</v>
      </c>
      <c r="F267" s="2" t="s">
        <v>27</v>
      </c>
      <c r="G267" s="2" t="s">
        <v>132</v>
      </c>
      <c r="H267" s="4">
        <f>SUM(I267:AG267)</f>
        <v>102</v>
      </c>
      <c r="I267" s="70"/>
      <c r="J267" s="2">
        <v>6</v>
      </c>
      <c r="K267" s="2">
        <v>6</v>
      </c>
      <c r="L267" s="2"/>
      <c r="M267" s="2"/>
      <c r="N267" s="2"/>
      <c r="O267" s="2"/>
      <c r="P267" s="2"/>
      <c r="Q267" s="2"/>
      <c r="R267" s="2"/>
      <c r="S267" s="2"/>
      <c r="T267" s="2">
        <v>0</v>
      </c>
      <c r="U267" s="2">
        <v>5</v>
      </c>
      <c r="V267" s="2"/>
      <c r="W267" s="2"/>
      <c r="X267" s="2">
        <v>5</v>
      </c>
      <c r="Y267" s="2">
        <v>10</v>
      </c>
      <c r="Z267" s="2"/>
      <c r="AA267" s="2"/>
      <c r="AB267" s="2"/>
      <c r="AC267" s="2"/>
      <c r="AD267" s="2"/>
      <c r="AE267" s="2"/>
      <c r="AF267" s="2"/>
      <c r="AG267" s="102">
        <v>70</v>
      </c>
    </row>
    <row r="268" spans="1:42" x14ac:dyDescent="0.25">
      <c r="A268" s="4"/>
      <c r="B268" s="4">
        <v>19</v>
      </c>
      <c r="C268" s="29" t="s">
        <v>83</v>
      </c>
      <c r="D268" s="29" t="s">
        <v>156</v>
      </c>
      <c r="E268" s="29" t="s">
        <v>85</v>
      </c>
      <c r="F268" s="2" t="s">
        <v>97</v>
      </c>
      <c r="G268" s="2" t="s">
        <v>131</v>
      </c>
      <c r="H268" s="4">
        <f>SUM(I268:AG268)</f>
        <v>78</v>
      </c>
      <c r="I268" s="70"/>
      <c r="J268" s="2">
        <v>38</v>
      </c>
      <c r="K268" s="2">
        <v>30</v>
      </c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>
        <v>5</v>
      </c>
      <c r="AD268" s="2">
        <v>5</v>
      </c>
      <c r="AE268" s="2"/>
      <c r="AF268" s="2"/>
      <c r="AG268" s="2"/>
    </row>
    <row r="269" spans="1:42" x14ac:dyDescent="0.25">
      <c r="A269" s="4"/>
      <c r="B269" s="4">
        <v>19</v>
      </c>
      <c r="C269" s="29" t="s">
        <v>83</v>
      </c>
      <c r="D269" s="29" t="s">
        <v>149</v>
      </c>
      <c r="E269" s="29" t="s">
        <v>94</v>
      </c>
      <c r="F269" s="2" t="s">
        <v>27</v>
      </c>
      <c r="G269" s="2" t="s">
        <v>132</v>
      </c>
      <c r="H269" s="4">
        <f>SUM(I269:AG269)</f>
        <v>76</v>
      </c>
      <c r="I269" s="70"/>
      <c r="J269" s="2">
        <v>20</v>
      </c>
      <c r="K269" s="2">
        <v>20</v>
      </c>
      <c r="L269" s="2"/>
      <c r="M269" s="2"/>
      <c r="N269" s="2"/>
      <c r="O269" s="2"/>
      <c r="P269" s="2"/>
      <c r="Q269" s="2"/>
      <c r="R269" s="2">
        <v>8</v>
      </c>
      <c r="S269" s="2"/>
      <c r="T269" s="2">
        <v>10</v>
      </c>
      <c r="U269" s="2">
        <v>18</v>
      </c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42" x14ac:dyDescent="0.25">
      <c r="A270" s="4"/>
      <c r="B270" s="4">
        <v>19</v>
      </c>
      <c r="C270" s="29" t="s">
        <v>83</v>
      </c>
      <c r="D270" s="29" t="s">
        <v>47</v>
      </c>
      <c r="E270" s="29" t="s">
        <v>32</v>
      </c>
      <c r="F270" s="2" t="s">
        <v>98</v>
      </c>
      <c r="G270" s="2" t="s">
        <v>132</v>
      </c>
      <c r="H270" s="4">
        <f>SUM(I270:AG270)</f>
        <v>72</v>
      </c>
      <c r="I270" s="70"/>
      <c r="J270" s="2">
        <v>36</v>
      </c>
      <c r="K270" s="2">
        <v>10</v>
      </c>
      <c r="L270" s="2"/>
      <c r="M270" s="2"/>
      <c r="N270" s="2">
        <v>10</v>
      </c>
      <c r="O270" s="2">
        <v>10</v>
      </c>
      <c r="P270" s="2">
        <v>6</v>
      </c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42" x14ac:dyDescent="0.25">
      <c r="A271" s="4"/>
      <c r="B271" s="4">
        <v>19</v>
      </c>
      <c r="C271" s="29" t="s">
        <v>83</v>
      </c>
      <c r="D271" s="63" t="s">
        <v>367</v>
      </c>
      <c r="E271" s="63" t="s">
        <v>366</v>
      </c>
      <c r="F271" s="64" t="s">
        <v>14</v>
      </c>
      <c r="G271" s="64" t="s">
        <v>131</v>
      </c>
      <c r="H271" s="4">
        <f>SUM(I271:AG271)</f>
        <v>70</v>
      </c>
      <c r="I271" s="70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>
        <v>50</v>
      </c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102">
        <v>20</v>
      </c>
    </row>
    <row r="272" spans="1:42" x14ac:dyDescent="0.25">
      <c r="A272" s="4"/>
      <c r="B272" s="4">
        <v>19</v>
      </c>
      <c r="C272" s="29" t="s">
        <v>83</v>
      </c>
      <c r="D272" s="29" t="s">
        <v>80</v>
      </c>
      <c r="E272" s="29" t="s">
        <v>210</v>
      </c>
      <c r="F272" s="2" t="s">
        <v>27</v>
      </c>
      <c r="G272" s="2" t="s">
        <v>131</v>
      </c>
      <c r="H272" s="4">
        <f>SUM(I272:AG272)</f>
        <v>68</v>
      </c>
      <c r="I272" s="70"/>
      <c r="J272" s="2">
        <v>6</v>
      </c>
      <c r="K272" s="2">
        <v>6</v>
      </c>
      <c r="L272" s="2"/>
      <c r="M272" s="2"/>
      <c r="N272" s="2">
        <v>8</v>
      </c>
      <c r="O272" s="2">
        <v>8</v>
      </c>
      <c r="P272" s="2">
        <v>10</v>
      </c>
      <c r="Q272" s="2"/>
      <c r="R272" s="2"/>
      <c r="S272" s="2"/>
      <c r="T272" s="2">
        <v>20</v>
      </c>
      <c r="U272" s="2"/>
      <c r="V272" s="2"/>
      <c r="W272" s="2"/>
      <c r="X272" s="2">
        <v>0</v>
      </c>
      <c r="Y272" s="2">
        <v>0</v>
      </c>
      <c r="Z272" s="2"/>
      <c r="AA272" s="2"/>
      <c r="AB272" s="2"/>
      <c r="AC272" s="2"/>
      <c r="AD272" s="2"/>
      <c r="AE272" s="2"/>
      <c r="AF272" s="2"/>
      <c r="AG272" s="102">
        <v>10</v>
      </c>
    </row>
    <row r="273" spans="1:42" x14ac:dyDescent="0.25">
      <c r="A273" s="4"/>
      <c r="B273" s="4">
        <v>19</v>
      </c>
      <c r="C273" s="29" t="s">
        <v>83</v>
      </c>
      <c r="D273" s="29" t="s">
        <v>104</v>
      </c>
      <c r="E273" s="29" t="s">
        <v>103</v>
      </c>
      <c r="F273" s="2" t="s">
        <v>14</v>
      </c>
      <c r="G273" s="2" t="s">
        <v>131</v>
      </c>
      <c r="H273" s="4">
        <f>SUM(I273:AG273)</f>
        <v>68</v>
      </c>
      <c r="I273" s="70"/>
      <c r="J273" s="2">
        <v>10</v>
      </c>
      <c r="K273" s="2">
        <v>38</v>
      </c>
      <c r="L273" s="2"/>
      <c r="M273" s="2"/>
      <c r="N273" s="2"/>
      <c r="O273" s="2"/>
      <c r="P273" s="2">
        <v>20</v>
      </c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42" x14ac:dyDescent="0.25">
      <c r="A274" s="4"/>
      <c r="B274" s="4">
        <v>19</v>
      </c>
      <c r="C274" s="29" t="s">
        <v>83</v>
      </c>
      <c r="D274" s="29" t="s">
        <v>109</v>
      </c>
      <c r="E274" s="29" t="s">
        <v>110</v>
      </c>
      <c r="F274" s="2" t="s">
        <v>14</v>
      </c>
      <c r="G274" s="2" t="s">
        <v>131</v>
      </c>
      <c r="H274" s="4">
        <f>SUM(I274:AG274)</f>
        <v>40</v>
      </c>
      <c r="I274" s="70"/>
      <c r="J274" s="2">
        <v>10</v>
      </c>
      <c r="K274" s="2">
        <v>10</v>
      </c>
      <c r="L274" s="2"/>
      <c r="M274" s="2"/>
      <c r="N274" s="2"/>
      <c r="O274" s="2"/>
      <c r="P274" s="2">
        <v>20</v>
      </c>
      <c r="Q274" s="2"/>
      <c r="R274" s="2"/>
      <c r="S274" s="2">
        <v>0</v>
      </c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42" x14ac:dyDescent="0.25">
      <c r="A275" s="4"/>
      <c r="B275" s="4">
        <v>19</v>
      </c>
      <c r="C275" s="29" t="s">
        <v>83</v>
      </c>
      <c r="D275" s="63" t="s">
        <v>341</v>
      </c>
      <c r="E275" s="63" t="s">
        <v>370</v>
      </c>
      <c r="F275" s="64" t="s">
        <v>27</v>
      </c>
      <c r="G275" s="64" t="s">
        <v>132</v>
      </c>
      <c r="H275" s="4">
        <f>SUM(I275:AG275)</f>
        <v>38</v>
      </c>
      <c r="I275" s="70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>
        <v>30</v>
      </c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>
        <v>3</v>
      </c>
      <c r="AF275" s="2">
        <v>5</v>
      </c>
      <c r="AG275" s="2"/>
    </row>
    <row r="276" spans="1:42" x14ac:dyDescent="0.25">
      <c r="A276" s="4"/>
      <c r="B276" s="4">
        <v>19</v>
      </c>
      <c r="C276" s="29" t="s">
        <v>83</v>
      </c>
      <c r="D276" s="29" t="s">
        <v>352</v>
      </c>
      <c r="E276" s="29" t="s">
        <v>207</v>
      </c>
      <c r="F276" s="2" t="s">
        <v>14</v>
      </c>
      <c r="G276" s="2" t="s">
        <v>131</v>
      </c>
      <c r="H276" s="4">
        <f>SUM(I276:AG276)</f>
        <v>33</v>
      </c>
      <c r="I276" s="70"/>
      <c r="J276" s="2">
        <v>6</v>
      </c>
      <c r="K276" s="2">
        <v>6</v>
      </c>
      <c r="L276" s="2"/>
      <c r="M276" s="2"/>
      <c r="N276" s="2"/>
      <c r="O276" s="2"/>
      <c r="P276" s="2">
        <v>6</v>
      </c>
      <c r="Q276" s="2"/>
      <c r="R276" s="2"/>
      <c r="S276" s="2">
        <v>10</v>
      </c>
      <c r="T276" s="2">
        <v>0</v>
      </c>
      <c r="U276" s="2"/>
      <c r="V276" s="2"/>
      <c r="W276" s="2"/>
      <c r="X276" s="2"/>
      <c r="Y276" s="2"/>
      <c r="Z276" s="2">
        <v>5</v>
      </c>
      <c r="AA276" s="2"/>
      <c r="AB276" s="2"/>
      <c r="AC276" s="2"/>
      <c r="AD276" s="2"/>
      <c r="AE276" s="2"/>
      <c r="AF276" s="2"/>
      <c r="AG276" s="102">
        <v>0</v>
      </c>
    </row>
    <row r="277" spans="1:42" x14ac:dyDescent="0.25">
      <c r="A277" s="4"/>
      <c r="B277" s="4">
        <v>19</v>
      </c>
      <c r="C277" s="29" t="s">
        <v>83</v>
      </c>
      <c r="D277" s="29" t="s">
        <v>303</v>
      </c>
      <c r="E277" s="29" t="s">
        <v>304</v>
      </c>
      <c r="F277" s="2" t="s">
        <v>97</v>
      </c>
      <c r="G277" s="2" t="s">
        <v>131</v>
      </c>
      <c r="H277" s="4">
        <f>SUM(I277:AG277)</f>
        <v>30</v>
      </c>
      <c r="I277" s="70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102">
        <v>30</v>
      </c>
    </row>
    <row r="278" spans="1:42" x14ac:dyDescent="0.25">
      <c r="A278" s="4"/>
      <c r="B278" s="4">
        <v>19</v>
      </c>
      <c r="C278" s="29" t="s">
        <v>83</v>
      </c>
      <c r="D278" s="29" t="s">
        <v>78</v>
      </c>
      <c r="E278" s="29" t="s">
        <v>88</v>
      </c>
      <c r="F278" s="2" t="s">
        <v>14</v>
      </c>
      <c r="G278" s="2" t="s">
        <v>131</v>
      </c>
      <c r="H278" s="4">
        <f>SUM(I278:AG278)</f>
        <v>20</v>
      </c>
      <c r="I278" s="70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101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102">
        <v>20</v>
      </c>
    </row>
    <row r="279" spans="1:42" x14ac:dyDescent="0.25">
      <c r="A279" s="4"/>
      <c r="B279" s="4">
        <v>19</v>
      </c>
      <c r="C279" s="29" t="s">
        <v>83</v>
      </c>
      <c r="D279" s="29" t="s">
        <v>216</v>
      </c>
      <c r="E279" s="29" t="s">
        <v>217</v>
      </c>
      <c r="F279" s="2" t="s">
        <v>27</v>
      </c>
      <c r="G279" s="2" t="s">
        <v>131</v>
      </c>
      <c r="H279" s="4">
        <f>SUM(I279:AG279)</f>
        <v>20</v>
      </c>
      <c r="I279" s="70"/>
      <c r="J279" s="2">
        <v>10</v>
      </c>
      <c r="K279" s="2">
        <v>10</v>
      </c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42" x14ac:dyDescent="0.25">
      <c r="A280" s="4"/>
      <c r="B280" s="4">
        <v>19</v>
      </c>
      <c r="C280" s="29" t="s">
        <v>83</v>
      </c>
      <c r="D280" s="63" t="s">
        <v>365</v>
      </c>
      <c r="E280" s="63" t="s">
        <v>366</v>
      </c>
      <c r="F280" s="64" t="s">
        <v>14</v>
      </c>
      <c r="G280" s="64" t="s">
        <v>131</v>
      </c>
      <c r="H280" s="4">
        <f>SUM(I280:AG280)</f>
        <v>20</v>
      </c>
      <c r="I280" s="70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>
        <v>20</v>
      </c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42" x14ac:dyDescent="0.25">
      <c r="A281" s="4"/>
      <c r="B281" s="4">
        <v>19</v>
      </c>
      <c r="C281" s="29" t="s">
        <v>83</v>
      </c>
      <c r="D281" s="63" t="s">
        <v>195</v>
      </c>
      <c r="E281" s="63" t="s">
        <v>282</v>
      </c>
      <c r="F281" s="64" t="s">
        <v>97</v>
      </c>
      <c r="G281" s="64" t="s">
        <v>132</v>
      </c>
      <c r="H281" s="4">
        <f>SUM(I281:AG281)</f>
        <v>15</v>
      </c>
      <c r="I281" s="70"/>
      <c r="J281" s="2"/>
      <c r="K281" s="2"/>
      <c r="L281" s="2"/>
      <c r="M281" s="2"/>
      <c r="N281" s="2"/>
      <c r="O281" s="2"/>
      <c r="P281" s="2"/>
      <c r="Q281" s="2"/>
      <c r="R281" s="2"/>
      <c r="S281" s="2">
        <v>10</v>
      </c>
      <c r="T281" s="2"/>
      <c r="U281" s="2">
        <v>5</v>
      </c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P281" s="7"/>
    </row>
    <row r="282" spans="1:42" x14ac:dyDescent="0.25">
      <c r="A282" s="4"/>
      <c r="B282" s="4">
        <v>19</v>
      </c>
      <c r="C282" s="29" t="s">
        <v>83</v>
      </c>
      <c r="D282" s="63" t="s">
        <v>87</v>
      </c>
      <c r="E282" s="63" t="s">
        <v>88</v>
      </c>
      <c r="F282" s="64" t="s">
        <v>14</v>
      </c>
      <c r="G282" s="64" t="s">
        <v>131</v>
      </c>
      <c r="H282" s="4">
        <f>SUM(I282:AG282)</f>
        <v>10</v>
      </c>
      <c r="I282" s="70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>
        <v>10</v>
      </c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42" x14ac:dyDescent="0.25">
      <c r="A283" s="4">
        <v>1</v>
      </c>
      <c r="B283" s="4">
        <v>20</v>
      </c>
      <c r="C283" s="29" t="s">
        <v>86</v>
      </c>
      <c r="D283" s="29" t="s">
        <v>89</v>
      </c>
      <c r="E283" s="29" t="s">
        <v>90</v>
      </c>
      <c r="F283" s="2" t="s">
        <v>27</v>
      </c>
      <c r="G283" s="2" t="s">
        <v>131</v>
      </c>
      <c r="H283" s="4">
        <f>SUM(I283:AG283)</f>
        <v>149</v>
      </c>
      <c r="I283" s="70"/>
      <c r="J283" s="2"/>
      <c r="K283" s="2"/>
      <c r="L283" s="2"/>
      <c r="M283" s="2"/>
      <c r="N283" s="2"/>
      <c r="O283" s="2"/>
      <c r="P283" s="2">
        <v>16</v>
      </c>
      <c r="Q283" s="2"/>
      <c r="R283" s="2"/>
      <c r="S283" s="2">
        <v>36</v>
      </c>
      <c r="T283" s="2">
        <v>10</v>
      </c>
      <c r="U283" s="2">
        <v>10</v>
      </c>
      <c r="V283" s="2">
        <v>20</v>
      </c>
      <c r="W283" s="2">
        <v>8</v>
      </c>
      <c r="X283" s="2">
        <v>6</v>
      </c>
      <c r="Y283" s="2">
        <v>6</v>
      </c>
      <c r="Z283" s="2">
        <v>10</v>
      </c>
      <c r="AA283" s="2">
        <v>5</v>
      </c>
      <c r="AB283" s="2">
        <v>5</v>
      </c>
      <c r="AC283" s="2">
        <v>3</v>
      </c>
      <c r="AD283" s="2">
        <v>8</v>
      </c>
      <c r="AE283" s="2">
        <v>3</v>
      </c>
      <c r="AF283" s="2">
        <v>3</v>
      </c>
      <c r="AG283" s="102">
        <v>0</v>
      </c>
    </row>
    <row r="284" spans="1:42" x14ac:dyDescent="0.25">
      <c r="A284" s="4">
        <v>2</v>
      </c>
      <c r="B284" s="4">
        <v>20</v>
      </c>
      <c r="C284" s="29" t="s">
        <v>86</v>
      </c>
      <c r="D284" s="29" t="s">
        <v>20</v>
      </c>
      <c r="E284" s="29" t="s">
        <v>21</v>
      </c>
      <c r="F284" s="2" t="s">
        <v>17</v>
      </c>
      <c r="G284" s="2" t="s">
        <v>131</v>
      </c>
      <c r="H284" s="4">
        <f>SUM(I284:AG284)</f>
        <v>114</v>
      </c>
      <c r="I284" s="70">
        <v>10</v>
      </c>
      <c r="J284" s="2">
        <v>16</v>
      </c>
      <c r="K284" s="2">
        <v>18</v>
      </c>
      <c r="L284" s="2">
        <v>5</v>
      </c>
      <c r="M284" s="2">
        <v>5</v>
      </c>
      <c r="N284" s="2">
        <v>10</v>
      </c>
      <c r="O284" s="2">
        <v>10</v>
      </c>
      <c r="P284" s="2">
        <v>10</v>
      </c>
      <c r="Q284" s="2"/>
      <c r="R284" s="2"/>
      <c r="S284" s="2"/>
      <c r="T284" s="2">
        <v>30</v>
      </c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L284" s="7"/>
    </row>
    <row r="285" spans="1:42" x14ac:dyDescent="0.25">
      <c r="A285" s="4">
        <v>3</v>
      </c>
      <c r="B285" s="4">
        <v>20</v>
      </c>
      <c r="C285" s="29" t="s">
        <v>86</v>
      </c>
      <c r="D285" s="63" t="s">
        <v>367</v>
      </c>
      <c r="E285" s="63" t="s">
        <v>366</v>
      </c>
      <c r="F285" s="64" t="s">
        <v>14</v>
      </c>
      <c r="G285" s="64" t="s">
        <v>131</v>
      </c>
      <c r="H285" s="4">
        <f>SUM(I285:AG285)</f>
        <v>108</v>
      </c>
      <c r="I285" s="70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>
        <v>48</v>
      </c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102">
        <v>60</v>
      </c>
    </row>
    <row r="286" spans="1:42" x14ac:dyDescent="0.25">
      <c r="A286" s="4"/>
      <c r="B286" s="4">
        <v>20</v>
      </c>
      <c r="C286" s="29" t="s">
        <v>86</v>
      </c>
      <c r="D286" s="63" t="s">
        <v>87</v>
      </c>
      <c r="E286" s="63" t="s">
        <v>88</v>
      </c>
      <c r="F286" s="64" t="s">
        <v>14</v>
      </c>
      <c r="G286" s="64" t="s">
        <v>131</v>
      </c>
      <c r="H286" s="4">
        <f>SUM(I286:AG286)</f>
        <v>100</v>
      </c>
      <c r="I286" s="70"/>
      <c r="J286" s="2"/>
      <c r="K286" s="2"/>
      <c r="L286" s="2"/>
      <c r="M286" s="2"/>
      <c r="N286" s="2"/>
      <c r="O286" s="2"/>
      <c r="P286" s="2"/>
      <c r="Q286" s="2"/>
      <c r="R286" s="2"/>
      <c r="S286" s="2">
        <v>20</v>
      </c>
      <c r="T286" s="2">
        <v>30</v>
      </c>
      <c r="U286" s="2">
        <v>10</v>
      </c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102">
        <v>40</v>
      </c>
    </row>
    <row r="287" spans="1:42" x14ac:dyDescent="0.25">
      <c r="A287" s="4"/>
      <c r="B287" s="4">
        <v>20</v>
      </c>
      <c r="C287" s="29" t="s">
        <v>86</v>
      </c>
      <c r="D287" s="29" t="s">
        <v>76</v>
      </c>
      <c r="E287" s="29" t="s">
        <v>77</v>
      </c>
      <c r="F287" s="2" t="s">
        <v>27</v>
      </c>
      <c r="G287" s="2" t="s">
        <v>131</v>
      </c>
      <c r="H287" s="4">
        <f>SUM(I287:AG287)</f>
        <v>73</v>
      </c>
      <c r="I287" s="70"/>
      <c r="J287" s="2">
        <v>10</v>
      </c>
      <c r="K287" s="2">
        <v>10</v>
      </c>
      <c r="L287" s="2">
        <v>3</v>
      </c>
      <c r="M287" s="2">
        <v>5</v>
      </c>
      <c r="N287" s="2">
        <v>5</v>
      </c>
      <c r="O287" s="2">
        <v>5</v>
      </c>
      <c r="P287" s="2"/>
      <c r="Q287" s="2"/>
      <c r="R287" s="2"/>
      <c r="S287" s="2">
        <v>10</v>
      </c>
      <c r="T287" s="2"/>
      <c r="U287" s="2">
        <v>10</v>
      </c>
      <c r="V287" s="2">
        <v>5</v>
      </c>
      <c r="W287" s="2"/>
      <c r="X287" s="2">
        <v>5</v>
      </c>
      <c r="Y287" s="2">
        <v>5</v>
      </c>
      <c r="Z287" s="2"/>
      <c r="AA287" s="2"/>
      <c r="AB287" s="2"/>
      <c r="AC287" s="2"/>
      <c r="AD287" s="2"/>
      <c r="AE287" s="2"/>
      <c r="AF287" s="2"/>
      <c r="AG287" s="102">
        <v>0</v>
      </c>
    </row>
    <row r="288" spans="1:42" x14ac:dyDescent="0.25">
      <c r="A288" s="4"/>
      <c r="B288" s="4">
        <v>20</v>
      </c>
      <c r="C288" s="29" t="s">
        <v>86</v>
      </c>
      <c r="D288" s="29" t="s">
        <v>278</v>
      </c>
      <c r="E288" s="29" t="s">
        <v>10</v>
      </c>
      <c r="F288" s="2" t="s">
        <v>14</v>
      </c>
      <c r="G288" s="2" t="s">
        <v>132</v>
      </c>
      <c r="H288" s="4">
        <f>SUM(I288:AG288)</f>
        <v>70</v>
      </c>
      <c r="I288" s="70"/>
      <c r="J288" s="2">
        <v>20</v>
      </c>
      <c r="K288" s="2">
        <v>10</v>
      </c>
      <c r="L288" s="2">
        <v>5</v>
      </c>
      <c r="M288" s="2">
        <v>5</v>
      </c>
      <c r="N288" s="2"/>
      <c r="O288" s="2"/>
      <c r="P288" s="2">
        <v>10</v>
      </c>
      <c r="Q288" s="2"/>
      <c r="R288" s="2"/>
      <c r="S288" s="2"/>
      <c r="T288" s="2"/>
      <c r="U288" s="2">
        <v>10</v>
      </c>
      <c r="V288" s="2"/>
      <c r="W288" s="2"/>
      <c r="X288" s="2">
        <v>5</v>
      </c>
      <c r="Y288" s="2">
        <v>5</v>
      </c>
      <c r="Z288" s="2"/>
      <c r="AA288" s="2"/>
      <c r="AB288" s="2"/>
      <c r="AC288" s="2"/>
      <c r="AD288" s="2"/>
      <c r="AE288" s="2"/>
      <c r="AF288" s="2"/>
      <c r="AG288" s="2"/>
    </row>
    <row r="289" spans="1:42" x14ac:dyDescent="0.25">
      <c r="A289" s="4"/>
      <c r="B289" s="4">
        <v>20</v>
      </c>
      <c r="C289" s="29" t="s">
        <v>86</v>
      </c>
      <c r="D289" s="29" t="s">
        <v>280</v>
      </c>
      <c r="E289" s="29" t="s">
        <v>281</v>
      </c>
      <c r="F289" s="2" t="s">
        <v>14</v>
      </c>
      <c r="G289" s="2" t="s">
        <v>131</v>
      </c>
      <c r="H289" s="4">
        <f>SUM(I289:AG289)</f>
        <v>50</v>
      </c>
      <c r="I289" s="70"/>
      <c r="J289" s="2">
        <v>10</v>
      </c>
      <c r="K289" s="2">
        <v>10</v>
      </c>
      <c r="L289" s="2"/>
      <c r="M289" s="2"/>
      <c r="N289" s="2"/>
      <c r="O289" s="2"/>
      <c r="P289" s="2"/>
      <c r="Q289" s="2"/>
      <c r="R289" s="2"/>
      <c r="S289" s="2"/>
      <c r="T289" s="2">
        <v>10</v>
      </c>
      <c r="U289" s="2">
        <v>10</v>
      </c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102">
        <v>10</v>
      </c>
    </row>
    <row r="290" spans="1:42" x14ac:dyDescent="0.25">
      <c r="A290" s="4"/>
      <c r="B290" s="4">
        <v>20</v>
      </c>
      <c r="C290" s="29" t="s">
        <v>86</v>
      </c>
      <c r="D290" s="29" t="s">
        <v>104</v>
      </c>
      <c r="E290" s="29" t="s">
        <v>103</v>
      </c>
      <c r="F290" s="2" t="s">
        <v>14</v>
      </c>
      <c r="G290" s="2" t="s">
        <v>131</v>
      </c>
      <c r="H290" s="4">
        <f>SUM(I290:AG290)</f>
        <v>40</v>
      </c>
      <c r="I290" s="70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102">
        <v>40</v>
      </c>
    </row>
    <row r="291" spans="1:42" x14ac:dyDescent="0.25">
      <c r="A291" s="4"/>
      <c r="B291" s="4">
        <v>20</v>
      </c>
      <c r="C291" s="29" t="s">
        <v>86</v>
      </c>
      <c r="D291" s="29" t="s">
        <v>56</v>
      </c>
      <c r="E291" s="29" t="s">
        <v>57</v>
      </c>
      <c r="F291" s="2" t="s">
        <v>27</v>
      </c>
      <c r="G291" s="2" t="s">
        <v>131</v>
      </c>
      <c r="H291" s="4">
        <f>SUM(I291:AG291)</f>
        <v>40</v>
      </c>
      <c r="I291" s="70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102">
        <v>40</v>
      </c>
    </row>
    <row r="292" spans="1:42" x14ac:dyDescent="0.25">
      <c r="A292" s="4"/>
      <c r="B292" s="4">
        <v>20</v>
      </c>
      <c r="C292" s="29" t="s">
        <v>86</v>
      </c>
      <c r="D292" s="29" t="s">
        <v>296</v>
      </c>
      <c r="E292" s="29" t="s">
        <v>49</v>
      </c>
      <c r="F292" s="2" t="s">
        <v>14</v>
      </c>
      <c r="G292" s="2" t="s">
        <v>132</v>
      </c>
      <c r="H292" s="4">
        <f>SUM(I292:AG292)</f>
        <v>40</v>
      </c>
      <c r="I292" s="70"/>
      <c r="J292" s="2">
        <v>18</v>
      </c>
      <c r="K292" s="2">
        <v>16</v>
      </c>
      <c r="L292" s="2"/>
      <c r="M292" s="2"/>
      <c r="N292" s="2"/>
      <c r="O292" s="2"/>
      <c r="P292" s="2"/>
      <c r="Q292" s="2"/>
      <c r="R292" s="2"/>
      <c r="S292" s="2"/>
      <c r="T292" s="2">
        <v>6</v>
      </c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42" x14ac:dyDescent="0.25">
      <c r="A293" s="4"/>
      <c r="B293" s="4">
        <v>20</v>
      </c>
      <c r="C293" s="29" t="s">
        <v>86</v>
      </c>
      <c r="D293" s="29" t="s">
        <v>144</v>
      </c>
      <c r="E293" s="29" t="s">
        <v>145</v>
      </c>
      <c r="F293" s="2" t="s">
        <v>17</v>
      </c>
      <c r="G293" s="2" t="s">
        <v>132</v>
      </c>
      <c r="H293" s="4">
        <f>SUM(I293:AG293)</f>
        <v>31</v>
      </c>
      <c r="I293" s="70"/>
      <c r="J293" s="2"/>
      <c r="K293" s="2"/>
      <c r="L293" s="2"/>
      <c r="M293" s="2"/>
      <c r="N293" s="2"/>
      <c r="O293" s="2"/>
      <c r="P293" s="2"/>
      <c r="Q293" s="2"/>
      <c r="R293" s="2">
        <v>5</v>
      </c>
      <c r="S293" s="2"/>
      <c r="T293" s="2">
        <v>20</v>
      </c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102">
        <v>6</v>
      </c>
    </row>
    <row r="294" spans="1:42" x14ac:dyDescent="0.25">
      <c r="A294" s="4"/>
      <c r="B294" s="4">
        <v>20</v>
      </c>
      <c r="C294" s="29" t="s">
        <v>86</v>
      </c>
      <c r="D294" s="29" t="s">
        <v>143</v>
      </c>
      <c r="E294" s="29" t="s">
        <v>142</v>
      </c>
      <c r="F294" s="2" t="s">
        <v>27</v>
      </c>
      <c r="G294" s="2" t="s">
        <v>131</v>
      </c>
      <c r="H294" s="4">
        <f>SUM(I294:AG294)</f>
        <v>30</v>
      </c>
      <c r="I294" s="70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102">
        <v>30</v>
      </c>
    </row>
    <row r="295" spans="1:42" x14ac:dyDescent="0.25">
      <c r="A295" s="4"/>
      <c r="B295" s="4">
        <v>20</v>
      </c>
      <c r="C295" s="29" t="s">
        <v>86</v>
      </c>
      <c r="D295" s="29" t="s">
        <v>303</v>
      </c>
      <c r="E295" s="29" t="s">
        <v>304</v>
      </c>
      <c r="F295" s="2" t="s">
        <v>97</v>
      </c>
      <c r="G295" s="2" t="s">
        <v>131</v>
      </c>
      <c r="H295" s="4">
        <f>SUM(I295:AG295)</f>
        <v>20</v>
      </c>
      <c r="I295" s="70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>
        <v>10</v>
      </c>
      <c r="Y295" s="2">
        <v>10</v>
      </c>
      <c r="Z295" s="2"/>
      <c r="AA295" s="2"/>
      <c r="AB295" s="2"/>
      <c r="AC295" s="2"/>
      <c r="AD295" s="2"/>
      <c r="AE295" s="2"/>
      <c r="AF295" s="2"/>
      <c r="AG295" s="102">
        <v>0</v>
      </c>
    </row>
    <row r="296" spans="1:42" x14ac:dyDescent="0.25">
      <c r="A296" s="4"/>
      <c r="B296" s="4">
        <v>20</v>
      </c>
      <c r="C296" s="29" t="s">
        <v>86</v>
      </c>
      <c r="D296" s="29" t="s">
        <v>40</v>
      </c>
      <c r="E296" s="29" t="s">
        <v>219</v>
      </c>
      <c r="F296" s="2" t="s">
        <v>97</v>
      </c>
      <c r="G296" s="2" t="s">
        <v>131</v>
      </c>
      <c r="H296" s="4">
        <f>SUM(I296:AG296)</f>
        <v>18</v>
      </c>
      <c r="I296" s="70"/>
      <c r="J296" s="2"/>
      <c r="K296" s="2"/>
      <c r="L296" s="2">
        <v>10</v>
      </c>
      <c r="M296" s="2">
        <v>8</v>
      </c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42" x14ac:dyDescent="0.25">
      <c r="A297" s="4"/>
      <c r="B297" s="4">
        <v>20</v>
      </c>
      <c r="C297" s="29" t="s">
        <v>86</v>
      </c>
      <c r="D297" s="63" t="s">
        <v>216</v>
      </c>
      <c r="E297" s="63" t="s">
        <v>217</v>
      </c>
      <c r="F297" s="64" t="s">
        <v>27</v>
      </c>
      <c r="G297" s="64" t="s">
        <v>131</v>
      </c>
      <c r="H297" s="4">
        <f>SUM(I297:AG297)</f>
        <v>15</v>
      </c>
      <c r="I297" s="70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>
        <v>10</v>
      </c>
      <c r="U297" s="2">
        <v>5</v>
      </c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42" x14ac:dyDescent="0.25">
      <c r="A298" s="4"/>
      <c r="B298" s="4">
        <v>20</v>
      </c>
      <c r="C298" s="29" t="s">
        <v>86</v>
      </c>
      <c r="D298" s="29" t="s">
        <v>326</v>
      </c>
      <c r="E298" s="29" t="s">
        <v>327</v>
      </c>
      <c r="F298" s="2" t="s">
        <v>27</v>
      </c>
      <c r="G298" s="2" t="s">
        <v>132</v>
      </c>
      <c r="H298" s="4">
        <f>SUM(I298:AG298)</f>
        <v>12</v>
      </c>
      <c r="I298" s="70"/>
      <c r="J298" s="2"/>
      <c r="K298" s="2"/>
      <c r="L298" s="2"/>
      <c r="M298" s="2"/>
      <c r="N298" s="2"/>
      <c r="O298" s="2"/>
      <c r="P298" s="2">
        <v>6</v>
      </c>
      <c r="Q298" s="2"/>
      <c r="R298" s="2"/>
      <c r="S298" s="2">
        <v>6</v>
      </c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42" x14ac:dyDescent="0.25">
      <c r="A299" s="4"/>
      <c r="B299" s="4">
        <v>20</v>
      </c>
      <c r="C299" s="29" t="s">
        <v>86</v>
      </c>
      <c r="D299" s="29" t="s">
        <v>326</v>
      </c>
      <c r="E299" s="29" t="s">
        <v>327</v>
      </c>
      <c r="F299" s="2" t="s">
        <v>27</v>
      </c>
      <c r="G299" s="2" t="s">
        <v>132</v>
      </c>
      <c r="H299" s="4">
        <f>SUM(I299:AG299)</f>
        <v>12</v>
      </c>
      <c r="I299" s="70"/>
      <c r="J299" s="2">
        <v>6</v>
      </c>
      <c r="K299" s="2">
        <v>6</v>
      </c>
      <c r="L299" s="2"/>
      <c r="M299" s="2"/>
      <c r="N299" s="2"/>
      <c r="O299" s="2"/>
      <c r="P299" s="2"/>
      <c r="Q299" s="2"/>
      <c r="R299" s="2"/>
      <c r="S299" s="2"/>
      <c r="T299" s="2">
        <v>0</v>
      </c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P299" s="7"/>
    </row>
    <row r="300" spans="1:42" x14ac:dyDescent="0.25">
      <c r="A300" s="4"/>
      <c r="B300" s="4">
        <v>20</v>
      </c>
      <c r="C300" s="29" t="s">
        <v>86</v>
      </c>
      <c r="D300" s="29" t="s">
        <v>78</v>
      </c>
      <c r="E300" s="29" t="s">
        <v>88</v>
      </c>
      <c r="F300" s="2" t="s">
        <v>14</v>
      </c>
      <c r="G300" s="2" t="s">
        <v>131</v>
      </c>
      <c r="H300" s="4">
        <f>SUM(I300:AG300)</f>
        <v>12</v>
      </c>
      <c r="I300" s="70"/>
      <c r="J300" s="2">
        <v>6</v>
      </c>
      <c r="K300" s="2">
        <v>6</v>
      </c>
      <c r="L300" s="2"/>
      <c r="M300" s="2"/>
      <c r="N300" s="2"/>
      <c r="O300" s="2"/>
      <c r="P300" s="2"/>
      <c r="Q300" s="2"/>
      <c r="R300" s="2"/>
      <c r="S300" s="2"/>
      <c r="T300" s="2">
        <v>0</v>
      </c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42" x14ac:dyDescent="0.25">
      <c r="A301" s="4"/>
      <c r="B301" s="4">
        <v>20</v>
      </c>
      <c r="C301" s="29" t="s">
        <v>86</v>
      </c>
      <c r="D301" s="29" t="s">
        <v>248</v>
      </c>
      <c r="E301" s="29" t="s">
        <v>249</v>
      </c>
      <c r="F301" s="2" t="s">
        <v>17</v>
      </c>
      <c r="G301" s="2" t="s">
        <v>131</v>
      </c>
      <c r="H301" s="4">
        <f>SUM(I301:AG301)</f>
        <v>12</v>
      </c>
      <c r="I301" s="70"/>
      <c r="J301" s="2">
        <v>6</v>
      </c>
      <c r="K301" s="2">
        <v>6</v>
      </c>
      <c r="L301" s="2"/>
      <c r="M301" s="2"/>
      <c r="N301" s="2"/>
      <c r="O301" s="2"/>
      <c r="P301" s="2"/>
      <c r="Q301" s="2"/>
      <c r="R301" s="2"/>
      <c r="S301" s="2"/>
      <c r="T301" s="2">
        <v>0</v>
      </c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42" x14ac:dyDescent="0.25">
      <c r="A302" s="4"/>
      <c r="B302" s="4">
        <v>20</v>
      </c>
      <c r="C302" s="29" t="s">
        <v>86</v>
      </c>
      <c r="D302" s="29" t="s">
        <v>253</v>
      </c>
      <c r="E302" s="29" t="s">
        <v>254</v>
      </c>
      <c r="F302" s="2" t="s">
        <v>17</v>
      </c>
      <c r="G302" s="2" t="s">
        <v>132</v>
      </c>
      <c r="H302" s="4">
        <f>SUM(I302:AG302)</f>
        <v>10</v>
      </c>
      <c r="I302" s="70"/>
      <c r="J302" s="2"/>
      <c r="K302" s="2"/>
      <c r="L302" s="2"/>
      <c r="M302" s="2"/>
      <c r="N302" s="2">
        <v>5</v>
      </c>
      <c r="O302" s="2">
        <v>5</v>
      </c>
      <c r="P302" s="2"/>
      <c r="Q302" s="2"/>
      <c r="R302" s="2"/>
      <c r="S302" s="2"/>
      <c r="T302" s="2">
        <v>0</v>
      </c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102">
        <v>0</v>
      </c>
    </row>
    <row r="303" spans="1:42" x14ac:dyDescent="0.25">
      <c r="A303" s="4"/>
      <c r="B303" s="4">
        <v>20</v>
      </c>
      <c r="C303" s="29" t="s">
        <v>86</v>
      </c>
      <c r="D303" s="63" t="s">
        <v>149</v>
      </c>
      <c r="E303" s="63" t="s">
        <v>94</v>
      </c>
      <c r="F303" s="64" t="s">
        <v>27</v>
      </c>
      <c r="G303" s="64" t="s">
        <v>132</v>
      </c>
      <c r="H303" s="4">
        <f>SUM(I303:AG303)</f>
        <v>9</v>
      </c>
      <c r="I303" s="70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>
        <v>3</v>
      </c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102">
        <v>6</v>
      </c>
    </row>
    <row r="304" spans="1:42" x14ac:dyDescent="0.25">
      <c r="A304" s="4"/>
      <c r="B304" s="4">
        <v>20</v>
      </c>
      <c r="C304" s="29" t="s">
        <v>86</v>
      </c>
      <c r="D304" s="29" t="s">
        <v>43</v>
      </c>
      <c r="E304" s="29" t="s">
        <v>21</v>
      </c>
      <c r="F304" s="2" t="s">
        <v>17</v>
      </c>
      <c r="G304" s="2" t="s">
        <v>131</v>
      </c>
      <c r="H304" s="4">
        <f>SUM(I304:AG304)</f>
        <v>8</v>
      </c>
      <c r="I304" s="70"/>
      <c r="J304" s="2"/>
      <c r="K304" s="2"/>
      <c r="L304" s="2">
        <v>0</v>
      </c>
      <c r="M304" s="2">
        <v>0</v>
      </c>
      <c r="N304" s="2">
        <v>0</v>
      </c>
      <c r="O304" s="2">
        <v>8</v>
      </c>
      <c r="P304" s="2">
        <v>0</v>
      </c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8" x14ac:dyDescent="0.25">
      <c r="A305" s="4"/>
      <c r="B305" s="4">
        <v>20</v>
      </c>
      <c r="C305" s="29" t="s">
        <v>86</v>
      </c>
      <c r="D305" s="29" t="s">
        <v>279</v>
      </c>
      <c r="E305" s="29" t="s">
        <v>32</v>
      </c>
      <c r="F305" s="2" t="s">
        <v>98</v>
      </c>
      <c r="G305" s="2" t="s">
        <v>132</v>
      </c>
      <c r="H305" s="4">
        <f>SUM(I305:AG305)</f>
        <v>6</v>
      </c>
      <c r="I305" s="70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102">
        <v>6</v>
      </c>
      <c r="AL305" s="7"/>
    </row>
    <row r="306" spans="1:38" x14ac:dyDescent="0.25">
      <c r="A306" s="4"/>
      <c r="B306" s="4">
        <v>20</v>
      </c>
      <c r="C306" s="29" t="s">
        <v>86</v>
      </c>
      <c r="D306" s="63" t="s">
        <v>11</v>
      </c>
      <c r="E306" s="63" t="s">
        <v>390</v>
      </c>
      <c r="F306" s="64" t="s">
        <v>17</v>
      </c>
      <c r="G306" s="64" t="s">
        <v>131</v>
      </c>
      <c r="H306" s="4">
        <f>SUM(I306:AG306)</f>
        <v>5</v>
      </c>
      <c r="I306" s="70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>
        <v>5</v>
      </c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8" x14ac:dyDescent="0.25">
      <c r="A307" s="4"/>
      <c r="B307" s="4">
        <v>20</v>
      </c>
      <c r="C307" s="29" t="s">
        <v>86</v>
      </c>
      <c r="D307" s="29" t="s">
        <v>415</v>
      </c>
      <c r="E307" s="29" t="s">
        <v>416</v>
      </c>
      <c r="F307" s="2" t="s">
        <v>17</v>
      </c>
      <c r="G307" s="2" t="s">
        <v>131</v>
      </c>
      <c r="H307" s="4">
        <f>SUM(I307:AG307)</f>
        <v>0</v>
      </c>
      <c r="I307" s="70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>
        <v>0</v>
      </c>
      <c r="Y307" s="2">
        <v>0</v>
      </c>
      <c r="Z307" s="2"/>
      <c r="AA307" s="2"/>
      <c r="AB307" s="2"/>
      <c r="AC307" s="2"/>
      <c r="AD307" s="2"/>
      <c r="AE307" s="2"/>
      <c r="AF307" s="2"/>
      <c r="AG307" s="2"/>
    </row>
    <row r="308" spans="1:38" x14ac:dyDescent="0.25">
      <c r="A308" s="4">
        <v>1</v>
      </c>
      <c r="B308" s="4">
        <v>21</v>
      </c>
      <c r="C308" s="29" t="s">
        <v>91</v>
      </c>
      <c r="D308" s="29" t="s">
        <v>63</v>
      </c>
      <c r="E308" s="29" t="s">
        <v>64</v>
      </c>
      <c r="F308" s="2" t="s">
        <v>97</v>
      </c>
      <c r="G308" s="2" t="s">
        <v>131</v>
      </c>
      <c r="H308" s="4">
        <f>SUM(I308:AG308)</f>
        <v>321</v>
      </c>
      <c r="I308" s="70"/>
      <c r="J308" s="2">
        <v>44</v>
      </c>
      <c r="K308" s="2">
        <v>32</v>
      </c>
      <c r="L308" s="2">
        <v>10</v>
      </c>
      <c r="M308" s="2">
        <v>10</v>
      </c>
      <c r="N308" s="2">
        <v>10</v>
      </c>
      <c r="O308" s="2">
        <v>10</v>
      </c>
      <c r="P308" s="2">
        <v>38</v>
      </c>
      <c r="Q308" s="2"/>
      <c r="R308" s="2"/>
      <c r="S308" s="2">
        <v>46</v>
      </c>
      <c r="T308" s="2">
        <v>20</v>
      </c>
      <c r="U308" s="2"/>
      <c r="V308" s="2"/>
      <c r="W308" s="2"/>
      <c r="X308" s="2">
        <v>5</v>
      </c>
      <c r="Y308" s="2">
        <v>5</v>
      </c>
      <c r="Z308" s="2"/>
      <c r="AA308" s="2">
        <v>15</v>
      </c>
      <c r="AB308" s="2">
        <v>15</v>
      </c>
      <c r="AC308" s="2">
        <v>15</v>
      </c>
      <c r="AD308" s="2">
        <v>8</v>
      </c>
      <c r="AE308" s="2">
        <v>13</v>
      </c>
      <c r="AF308" s="2">
        <v>15</v>
      </c>
      <c r="AG308" s="102">
        <v>10</v>
      </c>
    </row>
    <row r="309" spans="1:38" x14ac:dyDescent="0.25">
      <c r="A309" s="4">
        <v>2</v>
      </c>
      <c r="B309" s="4">
        <v>21</v>
      </c>
      <c r="C309" s="29" t="s">
        <v>91</v>
      </c>
      <c r="D309" s="29" t="s">
        <v>92</v>
      </c>
      <c r="E309" s="29" t="s">
        <v>93</v>
      </c>
      <c r="F309" s="2" t="s">
        <v>97</v>
      </c>
      <c r="G309" s="2" t="s">
        <v>131</v>
      </c>
      <c r="H309" s="4">
        <f>SUM(I309:AG309)</f>
        <v>194</v>
      </c>
      <c r="I309" s="70"/>
      <c r="J309" s="2">
        <v>20</v>
      </c>
      <c r="K309" s="2">
        <v>20</v>
      </c>
      <c r="L309" s="2"/>
      <c r="M309" s="2"/>
      <c r="N309" s="2"/>
      <c r="O309" s="2"/>
      <c r="P309" s="2"/>
      <c r="Q309" s="2"/>
      <c r="R309" s="2"/>
      <c r="S309" s="2">
        <v>20</v>
      </c>
      <c r="T309" s="2">
        <v>60</v>
      </c>
      <c r="U309" s="2"/>
      <c r="V309" s="2"/>
      <c r="W309" s="2"/>
      <c r="X309" s="2">
        <v>8</v>
      </c>
      <c r="Y309" s="2">
        <v>6</v>
      </c>
      <c r="Z309" s="2"/>
      <c r="AA309" s="2"/>
      <c r="AB309" s="2"/>
      <c r="AC309" s="2"/>
      <c r="AD309" s="2"/>
      <c r="AE309" s="2"/>
      <c r="AF309" s="2"/>
      <c r="AG309" s="102">
        <v>60</v>
      </c>
      <c r="AL309" s="7"/>
    </row>
    <row r="310" spans="1:38" x14ac:dyDescent="0.25">
      <c r="A310" s="4">
        <v>3</v>
      </c>
      <c r="B310" s="4">
        <v>21</v>
      </c>
      <c r="C310" s="29" t="s">
        <v>91</v>
      </c>
      <c r="D310" s="29" t="s">
        <v>35</v>
      </c>
      <c r="E310" s="29" t="s">
        <v>36</v>
      </c>
      <c r="F310" s="2" t="s">
        <v>97</v>
      </c>
      <c r="G310" s="2" t="s">
        <v>131</v>
      </c>
      <c r="H310" s="4">
        <f>SUM(I310:AG310)</f>
        <v>120</v>
      </c>
      <c r="I310" s="70"/>
      <c r="J310" s="2">
        <v>20</v>
      </c>
      <c r="K310" s="2">
        <v>0</v>
      </c>
      <c r="L310" s="2">
        <v>5</v>
      </c>
      <c r="M310" s="2">
        <v>8</v>
      </c>
      <c r="N310" s="2"/>
      <c r="O310" s="2"/>
      <c r="P310" s="2">
        <v>10</v>
      </c>
      <c r="Q310" s="2"/>
      <c r="R310" s="2"/>
      <c r="S310" s="2">
        <v>30</v>
      </c>
      <c r="T310" s="2">
        <v>20</v>
      </c>
      <c r="U310" s="2">
        <v>0</v>
      </c>
      <c r="V310" s="2">
        <v>3</v>
      </c>
      <c r="W310" s="2">
        <v>13</v>
      </c>
      <c r="X310" s="2">
        <v>3</v>
      </c>
      <c r="Y310" s="2">
        <v>3</v>
      </c>
      <c r="Z310" s="2">
        <v>5</v>
      </c>
      <c r="AA310" s="2"/>
      <c r="AB310" s="2"/>
      <c r="AC310" s="2"/>
      <c r="AD310" s="2"/>
      <c r="AE310" s="2"/>
      <c r="AF310" s="2"/>
      <c r="AG310" s="2"/>
    </row>
    <row r="311" spans="1:38" x14ac:dyDescent="0.25">
      <c r="A311" s="4"/>
      <c r="B311" s="4">
        <v>21</v>
      </c>
      <c r="C311" s="29" t="s">
        <v>91</v>
      </c>
      <c r="D311" s="29" t="s">
        <v>24</v>
      </c>
      <c r="E311" s="29" t="s">
        <v>336</v>
      </c>
      <c r="F311" s="2" t="s">
        <v>14</v>
      </c>
      <c r="G311" s="2" t="s">
        <v>131</v>
      </c>
      <c r="H311" s="4">
        <f>SUM(I311:AG311)</f>
        <v>110</v>
      </c>
      <c r="I311" s="70"/>
      <c r="J311" s="2">
        <v>10</v>
      </c>
      <c r="K311" s="2">
        <v>10</v>
      </c>
      <c r="L311" s="2"/>
      <c r="M311" s="2"/>
      <c r="N311" s="2"/>
      <c r="O311" s="2"/>
      <c r="P311" s="2">
        <v>30</v>
      </c>
      <c r="Q311" s="2"/>
      <c r="R311" s="2"/>
      <c r="S311" s="2"/>
      <c r="T311" s="2">
        <v>30</v>
      </c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102">
        <v>30</v>
      </c>
    </row>
    <row r="312" spans="1:38" x14ac:dyDescent="0.25">
      <c r="A312" s="4"/>
      <c r="B312" s="4">
        <v>21</v>
      </c>
      <c r="C312" s="29" t="s">
        <v>91</v>
      </c>
      <c r="D312" s="29" t="s">
        <v>347</v>
      </c>
      <c r="E312" s="29" t="s">
        <v>206</v>
      </c>
      <c r="F312" s="2" t="s">
        <v>27</v>
      </c>
      <c r="G312" s="2" t="s">
        <v>131</v>
      </c>
      <c r="H312" s="4">
        <f>SUM(I312:AG312)</f>
        <v>94</v>
      </c>
      <c r="I312" s="70"/>
      <c r="J312" s="2">
        <v>36</v>
      </c>
      <c r="K312" s="2">
        <v>28</v>
      </c>
      <c r="L312" s="2"/>
      <c r="M312" s="2"/>
      <c r="N312" s="2"/>
      <c r="O312" s="2"/>
      <c r="P312" s="2"/>
      <c r="Q312" s="2"/>
      <c r="R312" s="2"/>
      <c r="S312" s="2"/>
      <c r="T312" s="2">
        <v>30</v>
      </c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8" x14ac:dyDescent="0.25">
      <c r="A313" s="4"/>
      <c r="B313" s="4">
        <v>21</v>
      </c>
      <c r="C313" s="29" t="s">
        <v>91</v>
      </c>
      <c r="D313" s="29" t="s">
        <v>67</v>
      </c>
      <c r="E313" s="29" t="s">
        <v>68</v>
      </c>
      <c r="F313" s="2" t="s">
        <v>14</v>
      </c>
      <c r="G313" s="2" t="s">
        <v>131</v>
      </c>
      <c r="H313" s="4">
        <f>SUM(I313:AG313)</f>
        <v>87</v>
      </c>
      <c r="I313" s="70"/>
      <c r="J313" s="2">
        <v>20</v>
      </c>
      <c r="K313" s="2">
        <v>20</v>
      </c>
      <c r="L313" s="2"/>
      <c r="M313" s="2"/>
      <c r="N313" s="2"/>
      <c r="O313" s="2"/>
      <c r="P313" s="2"/>
      <c r="Q313" s="2"/>
      <c r="R313" s="2"/>
      <c r="S313" s="2"/>
      <c r="T313" s="2">
        <v>6</v>
      </c>
      <c r="U313" s="2">
        <v>20</v>
      </c>
      <c r="V313" s="2">
        <v>15</v>
      </c>
      <c r="W313" s="2"/>
      <c r="X313" s="2">
        <v>3</v>
      </c>
      <c r="Y313" s="2">
        <v>3</v>
      </c>
      <c r="Z313" s="2"/>
      <c r="AA313" s="2"/>
      <c r="AB313" s="2"/>
      <c r="AC313" s="2"/>
      <c r="AD313" s="2"/>
      <c r="AE313" s="2"/>
      <c r="AF313" s="2"/>
      <c r="AG313" s="2"/>
    </row>
    <row r="314" spans="1:38" x14ac:dyDescent="0.25">
      <c r="A314" s="4"/>
      <c r="B314" s="4">
        <v>21</v>
      </c>
      <c r="C314" s="29" t="s">
        <v>91</v>
      </c>
      <c r="D314" s="29" t="s">
        <v>58</v>
      </c>
      <c r="E314" s="29" t="s">
        <v>59</v>
      </c>
      <c r="F314" s="2" t="s">
        <v>97</v>
      </c>
      <c r="G314" s="2" t="s">
        <v>131</v>
      </c>
      <c r="H314" s="4">
        <f>SUM(I314:AG314)</f>
        <v>84</v>
      </c>
      <c r="I314" s="70"/>
      <c r="J314" s="2">
        <v>30</v>
      </c>
      <c r="K314" s="2">
        <v>20</v>
      </c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>
        <v>20</v>
      </c>
      <c r="W314" s="2"/>
      <c r="X314" s="2"/>
      <c r="Y314" s="2"/>
      <c r="Z314" s="2"/>
      <c r="AA314" s="2"/>
      <c r="AB314" s="2"/>
      <c r="AC314" s="2">
        <v>5</v>
      </c>
      <c r="AD314" s="2">
        <v>3</v>
      </c>
      <c r="AE314" s="2">
        <v>3</v>
      </c>
      <c r="AF314" s="2">
        <v>3</v>
      </c>
      <c r="AG314" s="2"/>
    </row>
    <row r="315" spans="1:38" x14ac:dyDescent="0.25">
      <c r="A315" s="4"/>
      <c r="B315" s="4">
        <v>21</v>
      </c>
      <c r="C315" s="29" t="s">
        <v>91</v>
      </c>
      <c r="D315" s="29" t="s">
        <v>234</v>
      </c>
      <c r="E315" s="29" t="s">
        <v>29</v>
      </c>
      <c r="F315" s="2" t="s">
        <v>17</v>
      </c>
      <c r="G315" s="2" t="s">
        <v>132</v>
      </c>
      <c r="H315" s="4">
        <f>SUM(I315:AG315)</f>
        <v>80</v>
      </c>
      <c r="I315" s="70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>
        <v>30</v>
      </c>
      <c r="U315" s="2"/>
      <c r="V315" s="2"/>
      <c r="W315" s="2"/>
      <c r="X315" s="2"/>
      <c r="Y315" s="2"/>
      <c r="Z315" s="2"/>
      <c r="AA315" s="2">
        <v>5</v>
      </c>
      <c r="AB315" s="2">
        <v>5</v>
      </c>
      <c r="AC315" s="2"/>
      <c r="AD315" s="2"/>
      <c r="AE315" s="2"/>
      <c r="AF315" s="2"/>
      <c r="AG315" s="102">
        <v>40</v>
      </c>
    </row>
    <row r="316" spans="1:38" x14ac:dyDescent="0.25">
      <c r="A316" s="4"/>
      <c r="B316" s="4">
        <v>21</v>
      </c>
      <c r="C316" s="29" t="s">
        <v>91</v>
      </c>
      <c r="D316" s="29" t="s">
        <v>109</v>
      </c>
      <c r="E316" s="29" t="s">
        <v>110</v>
      </c>
      <c r="F316" s="2" t="s">
        <v>14</v>
      </c>
      <c r="G316" s="2" t="s">
        <v>131</v>
      </c>
      <c r="H316" s="4">
        <f>SUM(I316:AG316)</f>
        <v>80</v>
      </c>
      <c r="I316" s="70"/>
      <c r="J316" s="2">
        <v>20</v>
      </c>
      <c r="K316" s="2">
        <v>20</v>
      </c>
      <c r="L316" s="2"/>
      <c r="M316" s="2"/>
      <c r="N316" s="2"/>
      <c r="O316" s="2"/>
      <c r="P316" s="2">
        <v>10</v>
      </c>
      <c r="Q316" s="2"/>
      <c r="R316" s="2"/>
      <c r="S316" s="2">
        <v>30</v>
      </c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8" x14ac:dyDescent="0.25">
      <c r="A317" s="4"/>
      <c r="B317" s="4">
        <v>21</v>
      </c>
      <c r="C317" s="29" t="s">
        <v>91</v>
      </c>
      <c r="D317" s="29" t="s">
        <v>270</v>
      </c>
      <c r="E317" s="29" t="s">
        <v>271</v>
      </c>
      <c r="F317" s="2" t="s">
        <v>97</v>
      </c>
      <c r="G317" s="2" t="s">
        <v>132</v>
      </c>
      <c r="H317" s="4">
        <f>SUM(I317:AG317)</f>
        <v>71</v>
      </c>
      <c r="I317" s="70"/>
      <c r="J317" s="2">
        <v>10</v>
      </c>
      <c r="K317" s="2">
        <v>6</v>
      </c>
      <c r="L317" s="2"/>
      <c r="M317" s="2"/>
      <c r="N317" s="2"/>
      <c r="O317" s="2"/>
      <c r="P317" s="2">
        <v>10</v>
      </c>
      <c r="Q317" s="2"/>
      <c r="R317" s="2"/>
      <c r="S317" s="2">
        <v>30</v>
      </c>
      <c r="T317" s="2"/>
      <c r="U317" s="2">
        <v>15</v>
      </c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102">
        <v>0</v>
      </c>
    </row>
    <row r="318" spans="1:38" x14ac:dyDescent="0.25">
      <c r="A318" s="4"/>
      <c r="B318" s="4">
        <v>21</v>
      </c>
      <c r="C318" s="29" t="s">
        <v>91</v>
      </c>
      <c r="D318" s="29" t="s">
        <v>15</v>
      </c>
      <c r="E318" s="29" t="s">
        <v>16</v>
      </c>
      <c r="F318" s="2" t="s">
        <v>17</v>
      </c>
      <c r="G318" s="2" t="s">
        <v>131</v>
      </c>
      <c r="H318" s="4">
        <f>SUM(I318:AG318)</f>
        <v>70</v>
      </c>
      <c r="I318" s="70"/>
      <c r="J318" s="2">
        <v>40</v>
      </c>
      <c r="K318" s="2">
        <v>30</v>
      </c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8" x14ac:dyDescent="0.25">
      <c r="A319" s="4"/>
      <c r="B319" s="4">
        <v>21</v>
      </c>
      <c r="C319" s="29" t="s">
        <v>91</v>
      </c>
      <c r="D319" s="63" t="s">
        <v>53</v>
      </c>
      <c r="E319" s="63" t="s">
        <v>55</v>
      </c>
      <c r="F319" s="64" t="s">
        <v>17</v>
      </c>
      <c r="G319" s="64" t="s">
        <v>131</v>
      </c>
      <c r="H319" s="4">
        <f>SUM(I319:AG319)</f>
        <v>65</v>
      </c>
      <c r="I319" s="70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>
        <v>40</v>
      </c>
      <c r="U319" s="2"/>
      <c r="V319" s="2"/>
      <c r="W319" s="2"/>
      <c r="X319" s="2">
        <v>10</v>
      </c>
      <c r="Y319" s="2">
        <v>15</v>
      </c>
      <c r="Z319" s="2"/>
      <c r="AA319" s="2"/>
      <c r="AB319" s="2"/>
      <c r="AC319" s="2"/>
      <c r="AD319" s="2"/>
      <c r="AE319" s="2"/>
      <c r="AF319" s="2"/>
      <c r="AG319" s="2"/>
    </row>
    <row r="320" spans="1:38" x14ac:dyDescent="0.25">
      <c r="A320" s="4"/>
      <c r="B320" s="4">
        <v>21</v>
      </c>
      <c r="C320" s="29" t="s">
        <v>91</v>
      </c>
      <c r="D320" s="29" t="s">
        <v>157</v>
      </c>
      <c r="E320" s="29" t="s">
        <v>41</v>
      </c>
      <c r="F320" s="2" t="s">
        <v>97</v>
      </c>
      <c r="G320" s="2" t="s">
        <v>131</v>
      </c>
      <c r="H320" s="4">
        <f>SUM(I320:AG320)</f>
        <v>60</v>
      </c>
      <c r="I320" s="70"/>
      <c r="J320" s="2">
        <v>20</v>
      </c>
      <c r="K320" s="2">
        <v>20</v>
      </c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102">
        <v>20</v>
      </c>
    </row>
    <row r="321" spans="1:38" x14ac:dyDescent="0.25">
      <c r="A321" s="4"/>
      <c r="B321" s="4">
        <v>21</v>
      </c>
      <c r="C321" s="29" t="s">
        <v>91</v>
      </c>
      <c r="D321" s="29" t="s">
        <v>285</v>
      </c>
      <c r="E321" s="29" t="s">
        <v>286</v>
      </c>
      <c r="F321" s="2" t="s">
        <v>27</v>
      </c>
      <c r="G321" s="2" t="s">
        <v>132</v>
      </c>
      <c r="H321" s="4">
        <f>SUM(I321:AG321)</f>
        <v>55</v>
      </c>
      <c r="I321" s="70"/>
      <c r="J321" s="2">
        <v>6</v>
      </c>
      <c r="K321" s="2">
        <v>6</v>
      </c>
      <c r="L321" s="2"/>
      <c r="M321" s="2"/>
      <c r="N321" s="2"/>
      <c r="O321" s="2"/>
      <c r="P321" s="2"/>
      <c r="Q321" s="2"/>
      <c r="R321" s="2"/>
      <c r="S321" s="2"/>
      <c r="T321" s="2">
        <v>10</v>
      </c>
      <c r="U321" s="2">
        <v>3</v>
      </c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102">
        <v>30</v>
      </c>
    </row>
    <row r="322" spans="1:38" x14ac:dyDescent="0.25">
      <c r="A322" s="4"/>
      <c r="B322" s="4">
        <v>21</v>
      </c>
      <c r="C322" s="29" t="s">
        <v>91</v>
      </c>
      <c r="D322" s="63" t="s">
        <v>341</v>
      </c>
      <c r="E322" s="63" t="s">
        <v>342</v>
      </c>
      <c r="F322" s="64" t="s">
        <v>14</v>
      </c>
      <c r="G322" s="64" t="s">
        <v>132</v>
      </c>
      <c r="H322" s="4">
        <f>SUM(I322:AG322)</f>
        <v>55</v>
      </c>
      <c r="I322" s="70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>
        <v>40</v>
      </c>
      <c r="U322" s="2">
        <v>15</v>
      </c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L322" s="7"/>
    </row>
    <row r="323" spans="1:38" x14ac:dyDescent="0.25">
      <c r="A323" s="4"/>
      <c r="B323" s="4">
        <v>21</v>
      </c>
      <c r="C323" s="29" t="s">
        <v>91</v>
      </c>
      <c r="D323" s="29" t="s">
        <v>365</v>
      </c>
      <c r="E323" s="29" t="s">
        <v>366</v>
      </c>
      <c r="F323" s="2" t="s">
        <v>14</v>
      </c>
      <c r="G323" s="2" t="s">
        <v>131</v>
      </c>
      <c r="H323" s="4">
        <f>SUM(I323:AG323)</f>
        <v>50</v>
      </c>
      <c r="I323" s="70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102">
        <v>50</v>
      </c>
    </row>
    <row r="324" spans="1:38" x14ac:dyDescent="0.25">
      <c r="A324" s="4"/>
      <c r="B324" s="4">
        <v>21</v>
      </c>
      <c r="C324" s="29" t="s">
        <v>91</v>
      </c>
      <c r="D324" s="29" t="s">
        <v>62</v>
      </c>
      <c r="E324" s="29" t="s">
        <v>15</v>
      </c>
      <c r="F324" s="2" t="s">
        <v>14</v>
      </c>
      <c r="G324" s="2" t="s">
        <v>131</v>
      </c>
      <c r="H324" s="4">
        <f>SUM(I324:AG324)</f>
        <v>50</v>
      </c>
      <c r="I324" s="70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102">
        <v>50</v>
      </c>
    </row>
    <row r="325" spans="1:38" x14ac:dyDescent="0.25">
      <c r="A325" s="4"/>
      <c r="B325" s="4">
        <v>21</v>
      </c>
      <c r="C325" s="29" t="s">
        <v>91</v>
      </c>
      <c r="D325" s="29" t="s">
        <v>144</v>
      </c>
      <c r="E325" s="29" t="s">
        <v>145</v>
      </c>
      <c r="F325" s="2" t="s">
        <v>17</v>
      </c>
      <c r="G325" s="2" t="s">
        <v>131</v>
      </c>
      <c r="H325" s="4">
        <f>SUM(I325:AG325)</f>
        <v>50</v>
      </c>
      <c r="I325" s="70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102">
        <v>50</v>
      </c>
    </row>
    <row r="326" spans="1:38" x14ac:dyDescent="0.25">
      <c r="A326" s="4"/>
      <c r="B326" s="4">
        <v>21</v>
      </c>
      <c r="C326" s="29" t="s">
        <v>91</v>
      </c>
      <c r="D326" s="63" t="s">
        <v>22</v>
      </c>
      <c r="E326" s="63" t="s">
        <v>23</v>
      </c>
      <c r="F326" s="64" t="s">
        <v>17</v>
      </c>
      <c r="G326" s="64" t="s">
        <v>131</v>
      </c>
      <c r="H326" s="4">
        <f>SUM(I326:AG326)</f>
        <v>50</v>
      </c>
      <c r="I326" s="70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>
        <v>40</v>
      </c>
      <c r="U326" s="2"/>
      <c r="V326" s="2">
        <v>10</v>
      </c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8" x14ac:dyDescent="0.25">
      <c r="A327" s="4"/>
      <c r="B327" s="4">
        <v>21</v>
      </c>
      <c r="C327" s="29" t="s">
        <v>91</v>
      </c>
      <c r="D327" s="29" t="s">
        <v>314</v>
      </c>
      <c r="E327" s="29" t="s">
        <v>315</v>
      </c>
      <c r="F327" s="2" t="s">
        <v>17</v>
      </c>
      <c r="G327" s="2" t="s">
        <v>132</v>
      </c>
      <c r="H327" s="4">
        <f>SUM(I327:AG327)</f>
        <v>46</v>
      </c>
      <c r="I327" s="70"/>
      <c r="J327" s="2">
        <v>6</v>
      </c>
      <c r="K327" s="2">
        <v>10</v>
      </c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102">
        <v>30</v>
      </c>
      <c r="AL327" s="7"/>
    </row>
    <row r="328" spans="1:38" x14ac:dyDescent="0.25">
      <c r="A328" s="4"/>
      <c r="B328" s="4">
        <v>21</v>
      </c>
      <c r="C328" s="29" t="s">
        <v>91</v>
      </c>
      <c r="D328" s="29" t="s">
        <v>101</v>
      </c>
      <c r="E328" s="29" t="s">
        <v>102</v>
      </c>
      <c r="F328" s="2" t="s">
        <v>14</v>
      </c>
      <c r="G328" s="2" t="s">
        <v>131</v>
      </c>
      <c r="H328" s="4">
        <f>SUM(I328:AG328)</f>
        <v>46</v>
      </c>
      <c r="I328" s="70"/>
      <c r="J328" s="2"/>
      <c r="K328" s="2"/>
      <c r="L328" s="2"/>
      <c r="M328" s="2"/>
      <c r="N328" s="2"/>
      <c r="O328" s="2"/>
      <c r="P328" s="2">
        <v>6</v>
      </c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102">
        <v>40</v>
      </c>
    </row>
    <row r="329" spans="1:38" x14ac:dyDescent="0.25">
      <c r="A329" s="4"/>
      <c r="B329" s="4">
        <v>21</v>
      </c>
      <c r="C329" s="29" t="s">
        <v>91</v>
      </c>
      <c r="D329" s="29" t="s">
        <v>137</v>
      </c>
      <c r="E329" s="29" t="s">
        <v>100</v>
      </c>
      <c r="F329" s="2" t="s">
        <v>17</v>
      </c>
      <c r="G329" s="2" t="s">
        <v>131</v>
      </c>
      <c r="H329" s="4">
        <f>SUM(I329:AG329)</f>
        <v>46</v>
      </c>
      <c r="I329" s="70"/>
      <c r="J329" s="2">
        <v>10</v>
      </c>
      <c r="K329" s="2">
        <v>6</v>
      </c>
      <c r="L329" s="2"/>
      <c r="M329" s="2"/>
      <c r="N329" s="2"/>
      <c r="O329" s="2"/>
      <c r="P329" s="2">
        <v>20</v>
      </c>
      <c r="Q329" s="2">
        <v>5</v>
      </c>
      <c r="R329" s="2"/>
      <c r="S329" s="2"/>
      <c r="T329" s="2">
        <v>0</v>
      </c>
      <c r="U329" s="2"/>
      <c r="V329" s="2"/>
      <c r="W329" s="2">
        <v>5</v>
      </c>
      <c r="X329" s="2"/>
      <c r="Y329" s="2"/>
      <c r="Z329" s="2"/>
      <c r="AA329" s="2"/>
      <c r="AB329" s="2"/>
      <c r="AC329" s="2"/>
      <c r="AD329" s="2"/>
      <c r="AE329" s="2"/>
      <c r="AF329" s="2"/>
      <c r="AG329" s="102">
        <v>0</v>
      </c>
    </row>
    <row r="330" spans="1:38" x14ac:dyDescent="0.25">
      <c r="A330" s="4"/>
      <c r="B330" s="4">
        <v>21</v>
      </c>
      <c r="C330" s="29" t="s">
        <v>91</v>
      </c>
      <c r="D330" s="29" t="s">
        <v>107</v>
      </c>
      <c r="E330" s="29" t="s">
        <v>185</v>
      </c>
      <c r="F330" s="2" t="s">
        <v>14</v>
      </c>
      <c r="G330" s="2" t="s">
        <v>131</v>
      </c>
      <c r="H330" s="4">
        <f>SUM(I330:AG330)</f>
        <v>40</v>
      </c>
      <c r="I330" s="70"/>
      <c r="J330" s="2">
        <v>0</v>
      </c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>
        <v>5</v>
      </c>
      <c r="W330" s="2">
        <v>5</v>
      </c>
      <c r="X330" s="2">
        <v>5</v>
      </c>
      <c r="Y330" s="2">
        <v>5</v>
      </c>
      <c r="Z330" s="2"/>
      <c r="AA330" s="2"/>
      <c r="AB330" s="2"/>
      <c r="AC330" s="2"/>
      <c r="AD330" s="2"/>
      <c r="AE330" s="2"/>
      <c r="AF330" s="2"/>
      <c r="AG330" s="102">
        <v>20</v>
      </c>
      <c r="AL330" s="7"/>
    </row>
    <row r="331" spans="1:38" x14ac:dyDescent="0.25">
      <c r="A331" s="4"/>
      <c r="B331" s="4">
        <v>21</v>
      </c>
      <c r="C331" s="29" t="s">
        <v>91</v>
      </c>
      <c r="D331" s="29" t="s">
        <v>9</v>
      </c>
      <c r="E331" s="29" t="s">
        <v>15</v>
      </c>
      <c r="F331" s="2" t="s">
        <v>14</v>
      </c>
      <c r="G331" s="2" t="s">
        <v>131</v>
      </c>
      <c r="H331" s="4">
        <f>SUM(I331:AG331)</f>
        <v>40</v>
      </c>
      <c r="I331" s="70"/>
      <c r="J331" s="2">
        <v>20</v>
      </c>
      <c r="K331" s="2">
        <v>20</v>
      </c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8" x14ac:dyDescent="0.25">
      <c r="A332" s="4"/>
      <c r="B332" s="4">
        <v>21</v>
      </c>
      <c r="C332" s="29" t="s">
        <v>91</v>
      </c>
      <c r="D332" s="29" t="s">
        <v>40</v>
      </c>
      <c r="E332" s="29" t="s">
        <v>219</v>
      </c>
      <c r="F332" s="2" t="s">
        <v>97</v>
      </c>
      <c r="G332" s="2" t="s">
        <v>131</v>
      </c>
      <c r="H332" s="4">
        <f>SUM(I332:AG332)</f>
        <v>36</v>
      </c>
      <c r="I332" s="70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>
        <v>18</v>
      </c>
      <c r="Y332" s="2">
        <v>18</v>
      </c>
      <c r="Z332" s="2"/>
      <c r="AA332" s="2"/>
      <c r="AB332" s="2"/>
      <c r="AC332" s="2"/>
      <c r="AD332" s="2"/>
      <c r="AE332" s="2"/>
      <c r="AF332" s="2"/>
      <c r="AG332" s="2"/>
    </row>
    <row r="333" spans="1:38" x14ac:dyDescent="0.25">
      <c r="A333" s="4"/>
      <c r="B333" s="4">
        <v>21</v>
      </c>
      <c r="C333" s="29" t="s">
        <v>91</v>
      </c>
      <c r="D333" s="29" t="s">
        <v>291</v>
      </c>
      <c r="E333" s="29" t="s">
        <v>292</v>
      </c>
      <c r="F333" s="2" t="s">
        <v>97</v>
      </c>
      <c r="G333" s="2" t="s">
        <v>132</v>
      </c>
      <c r="H333" s="4">
        <f>SUM(I333:AG333)</f>
        <v>32</v>
      </c>
      <c r="I333" s="70"/>
      <c r="J333" s="2">
        <v>6</v>
      </c>
      <c r="K333" s="2">
        <v>6</v>
      </c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>
        <v>5</v>
      </c>
      <c r="AD333" s="2">
        <v>5</v>
      </c>
      <c r="AE333" s="2">
        <v>5</v>
      </c>
      <c r="AF333" s="2">
        <v>5</v>
      </c>
      <c r="AG333" s="2"/>
    </row>
    <row r="334" spans="1:38" x14ac:dyDescent="0.25">
      <c r="A334" s="4"/>
      <c r="B334" s="4">
        <v>21</v>
      </c>
      <c r="C334" s="29" t="s">
        <v>91</v>
      </c>
      <c r="D334" s="29" t="s">
        <v>56</v>
      </c>
      <c r="E334" s="29" t="s">
        <v>57</v>
      </c>
      <c r="F334" s="2" t="s">
        <v>27</v>
      </c>
      <c r="G334" s="2" t="s">
        <v>131</v>
      </c>
      <c r="H334" s="4">
        <f>SUM(I334:AG334)</f>
        <v>30</v>
      </c>
      <c r="I334" s="70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102">
        <v>30</v>
      </c>
    </row>
    <row r="335" spans="1:38" x14ac:dyDescent="0.25">
      <c r="A335" s="4"/>
      <c r="B335" s="4">
        <v>21</v>
      </c>
      <c r="C335" s="29" t="s">
        <v>91</v>
      </c>
      <c r="D335" s="29" t="s">
        <v>54</v>
      </c>
      <c r="E335" s="29" t="s">
        <v>55</v>
      </c>
      <c r="F335" s="2" t="s">
        <v>17</v>
      </c>
      <c r="G335" s="2" t="s">
        <v>131</v>
      </c>
      <c r="H335" s="4">
        <f>SUM(I335:AG335)</f>
        <v>30</v>
      </c>
      <c r="I335" s="70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102">
        <v>30</v>
      </c>
    </row>
    <row r="336" spans="1:38" x14ac:dyDescent="0.25">
      <c r="A336" s="4"/>
      <c r="B336" s="4">
        <v>21</v>
      </c>
      <c r="C336" s="29" t="s">
        <v>91</v>
      </c>
      <c r="D336" s="29" t="s">
        <v>133</v>
      </c>
      <c r="E336" s="29" t="s">
        <v>250</v>
      </c>
      <c r="F336" s="2" t="s">
        <v>17</v>
      </c>
      <c r="G336" s="2" t="s">
        <v>132</v>
      </c>
      <c r="H336" s="4">
        <f>SUM(I336:AG336)</f>
        <v>30</v>
      </c>
      <c r="I336" s="70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102">
        <v>30</v>
      </c>
    </row>
    <row r="337" spans="1:42" x14ac:dyDescent="0.25">
      <c r="A337" s="4"/>
      <c r="B337" s="4">
        <v>21</v>
      </c>
      <c r="C337" s="29" t="s">
        <v>91</v>
      </c>
      <c r="D337" s="29" t="s">
        <v>208</v>
      </c>
      <c r="E337" s="29" t="s">
        <v>209</v>
      </c>
      <c r="F337" s="2" t="s">
        <v>97</v>
      </c>
      <c r="G337" s="2" t="s">
        <v>131</v>
      </c>
      <c r="H337" s="4">
        <f>SUM(I337:AG337)</f>
        <v>27</v>
      </c>
      <c r="I337" s="70"/>
      <c r="J337" s="2">
        <v>6</v>
      </c>
      <c r="K337" s="2">
        <v>6</v>
      </c>
      <c r="L337" s="2"/>
      <c r="M337" s="2"/>
      <c r="N337" s="2"/>
      <c r="O337" s="2"/>
      <c r="P337" s="2">
        <v>10</v>
      </c>
      <c r="Q337" s="2"/>
      <c r="R337" s="2"/>
      <c r="S337" s="2"/>
      <c r="T337" s="2"/>
      <c r="U337" s="2">
        <v>5</v>
      </c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42" x14ac:dyDescent="0.25">
      <c r="A338" s="4"/>
      <c r="B338" s="4">
        <v>21</v>
      </c>
      <c r="C338" s="29" t="s">
        <v>91</v>
      </c>
      <c r="D338" s="63" t="s">
        <v>11</v>
      </c>
      <c r="E338" s="63" t="s">
        <v>390</v>
      </c>
      <c r="F338" s="64" t="s">
        <v>17</v>
      </c>
      <c r="G338" s="64" t="s">
        <v>131</v>
      </c>
      <c r="H338" s="4">
        <f>SUM(I338:AG338)</f>
        <v>23</v>
      </c>
      <c r="I338" s="70"/>
      <c r="J338" s="2"/>
      <c r="K338" s="2"/>
      <c r="L338" s="2"/>
      <c r="M338" s="2"/>
      <c r="N338" s="2"/>
      <c r="O338" s="2"/>
      <c r="P338" s="2"/>
      <c r="Q338" s="2">
        <v>8</v>
      </c>
      <c r="R338" s="2"/>
      <c r="S338" s="2"/>
      <c r="T338" s="2">
        <v>10</v>
      </c>
      <c r="U338" s="2"/>
      <c r="V338" s="2"/>
      <c r="W338" s="2">
        <v>5</v>
      </c>
      <c r="X338" s="2"/>
      <c r="Y338" s="2"/>
      <c r="Z338" s="2"/>
      <c r="AA338" s="2"/>
      <c r="AB338" s="2"/>
      <c r="AC338" s="2"/>
      <c r="AD338" s="2"/>
      <c r="AE338" s="2"/>
      <c r="AF338" s="2"/>
      <c r="AG338" s="102">
        <v>0</v>
      </c>
    </row>
    <row r="339" spans="1:42" x14ac:dyDescent="0.25">
      <c r="A339" s="4"/>
      <c r="B339" s="4">
        <v>21</v>
      </c>
      <c r="C339" s="29" t="s">
        <v>91</v>
      </c>
      <c r="D339" s="29" t="s">
        <v>123</v>
      </c>
      <c r="E339" s="29" t="s">
        <v>122</v>
      </c>
      <c r="F339" s="2" t="s">
        <v>97</v>
      </c>
      <c r="G339" s="2" t="s">
        <v>131</v>
      </c>
      <c r="H339" s="4">
        <f>SUM(I339:AG339)</f>
        <v>23</v>
      </c>
      <c r="I339" s="70"/>
      <c r="J339" s="2">
        <v>10</v>
      </c>
      <c r="K339" s="2">
        <v>10</v>
      </c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>
        <v>3</v>
      </c>
      <c r="AA339" s="2"/>
      <c r="AB339" s="2"/>
      <c r="AC339" s="2"/>
      <c r="AD339" s="2"/>
      <c r="AE339" s="2"/>
      <c r="AF339" s="2"/>
      <c r="AG339" s="2"/>
    </row>
    <row r="340" spans="1:42" x14ac:dyDescent="0.25">
      <c r="A340" s="4"/>
      <c r="B340" s="4">
        <v>21</v>
      </c>
      <c r="C340" s="29" t="s">
        <v>91</v>
      </c>
      <c r="D340" s="29" t="s">
        <v>40</v>
      </c>
      <c r="E340" s="29" t="s">
        <v>36</v>
      </c>
      <c r="F340" s="2" t="s">
        <v>97</v>
      </c>
      <c r="G340" s="2" t="s">
        <v>131</v>
      </c>
      <c r="H340" s="4">
        <f>SUM(I340:AG340)</f>
        <v>22</v>
      </c>
      <c r="I340" s="70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>
        <v>3</v>
      </c>
      <c r="AB340" s="2">
        <v>13</v>
      </c>
      <c r="AC340" s="2"/>
      <c r="AD340" s="2"/>
      <c r="AE340" s="2"/>
      <c r="AF340" s="2"/>
      <c r="AG340" s="102">
        <v>6</v>
      </c>
      <c r="AP340" s="7"/>
    </row>
    <row r="341" spans="1:42" x14ac:dyDescent="0.25">
      <c r="A341" s="4"/>
      <c r="B341" s="4">
        <v>21</v>
      </c>
      <c r="C341" s="29" t="s">
        <v>91</v>
      </c>
      <c r="D341" s="29" t="s">
        <v>341</v>
      </c>
      <c r="E341" s="29" t="s">
        <v>370</v>
      </c>
      <c r="F341" s="2" t="s">
        <v>27</v>
      </c>
      <c r="G341" s="2" t="s">
        <v>132</v>
      </c>
      <c r="H341" s="4">
        <f>SUM(I341:AG341)</f>
        <v>20</v>
      </c>
      <c r="I341" s="70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102">
        <v>20</v>
      </c>
    </row>
    <row r="342" spans="1:42" x14ac:dyDescent="0.25">
      <c r="A342" s="4"/>
      <c r="B342" s="4">
        <v>21</v>
      </c>
      <c r="C342" s="29" t="s">
        <v>91</v>
      </c>
      <c r="D342" s="29" t="s">
        <v>195</v>
      </c>
      <c r="E342" s="29" t="s">
        <v>282</v>
      </c>
      <c r="F342" s="2" t="s">
        <v>97</v>
      </c>
      <c r="G342" s="2" t="s">
        <v>132</v>
      </c>
      <c r="H342" s="4">
        <f>SUM(I342:AG342)</f>
        <v>20</v>
      </c>
      <c r="I342" s="70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102">
        <v>20</v>
      </c>
    </row>
    <row r="343" spans="1:42" x14ac:dyDescent="0.25">
      <c r="A343" s="4"/>
      <c r="B343" s="4">
        <v>21</v>
      </c>
      <c r="C343" s="29" t="s">
        <v>91</v>
      </c>
      <c r="D343" s="29" t="s">
        <v>251</v>
      </c>
      <c r="E343" s="29" t="s">
        <v>250</v>
      </c>
      <c r="F343" s="2" t="s">
        <v>17</v>
      </c>
      <c r="G343" s="2" t="s">
        <v>132</v>
      </c>
      <c r="H343" s="4">
        <f>SUM(I343:AG343)</f>
        <v>20</v>
      </c>
      <c r="I343" s="70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102">
        <v>20</v>
      </c>
    </row>
    <row r="344" spans="1:42" x14ac:dyDescent="0.25">
      <c r="A344" s="4"/>
      <c r="B344" s="4">
        <v>21</v>
      </c>
      <c r="C344" s="29" t="s">
        <v>91</v>
      </c>
      <c r="D344" s="29" t="s">
        <v>113</v>
      </c>
      <c r="E344" s="29" t="s">
        <v>119</v>
      </c>
      <c r="F344" s="2" t="s">
        <v>97</v>
      </c>
      <c r="G344" s="2" t="s">
        <v>131</v>
      </c>
      <c r="H344" s="4">
        <f>SUM(I344:AG344)</f>
        <v>20</v>
      </c>
      <c r="I344" s="70"/>
      <c r="J344" s="2">
        <v>10</v>
      </c>
      <c r="K344" s="2">
        <v>10</v>
      </c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42" x14ac:dyDescent="0.25">
      <c r="A345" s="4"/>
      <c r="B345" s="4">
        <v>21</v>
      </c>
      <c r="C345" s="29" t="s">
        <v>91</v>
      </c>
      <c r="D345" s="63" t="s">
        <v>240</v>
      </c>
      <c r="E345" s="63" t="s">
        <v>241</v>
      </c>
      <c r="F345" s="64" t="s">
        <v>27</v>
      </c>
      <c r="G345" s="64" t="s">
        <v>132</v>
      </c>
      <c r="H345" s="4">
        <f>SUM(I345:AG345)</f>
        <v>20</v>
      </c>
      <c r="I345" s="70"/>
      <c r="J345" s="2"/>
      <c r="K345" s="2"/>
      <c r="L345" s="2"/>
      <c r="M345" s="2"/>
      <c r="N345" s="2"/>
      <c r="O345" s="2"/>
      <c r="P345" s="2"/>
      <c r="Q345" s="2"/>
      <c r="R345" s="2"/>
      <c r="S345" s="2">
        <v>20</v>
      </c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42" x14ac:dyDescent="0.25">
      <c r="A346" s="4"/>
      <c r="B346" s="4">
        <v>21</v>
      </c>
      <c r="C346" s="29" t="s">
        <v>91</v>
      </c>
      <c r="D346" s="63" t="s">
        <v>232</v>
      </c>
      <c r="E346" s="63" t="s">
        <v>233</v>
      </c>
      <c r="F346" s="64" t="s">
        <v>14</v>
      </c>
      <c r="G346" s="64" t="s">
        <v>132</v>
      </c>
      <c r="H346" s="4">
        <f>SUM(I346:AG346)</f>
        <v>18</v>
      </c>
      <c r="I346" s="70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>
        <v>18</v>
      </c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42" x14ac:dyDescent="0.25">
      <c r="A347" s="4"/>
      <c r="B347" s="4">
        <v>21</v>
      </c>
      <c r="C347" s="29" t="s">
        <v>91</v>
      </c>
      <c r="D347" s="29" t="s">
        <v>352</v>
      </c>
      <c r="E347" s="29" t="s">
        <v>207</v>
      </c>
      <c r="F347" s="2" t="s">
        <v>14</v>
      </c>
      <c r="G347" s="2" t="s">
        <v>131</v>
      </c>
      <c r="H347" s="4">
        <f>SUM(I347:AG347)</f>
        <v>16</v>
      </c>
      <c r="I347" s="70"/>
      <c r="J347" s="2">
        <v>10</v>
      </c>
      <c r="K347" s="2">
        <v>6</v>
      </c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42" x14ac:dyDescent="0.25">
      <c r="A348" s="4"/>
      <c r="B348" s="4">
        <v>21</v>
      </c>
      <c r="C348" s="29" t="s">
        <v>91</v>
      </c>
      <c r="D348" s="29" t="s">
        <v>214</v>
      </c>
      <c r="E348" s="29" t="s">
        <v>346</v>
      </c>
      <c r="F348" s="2" t="s">
        <v>97</v>
      </c>
      <c r="G348" s="2" t="s">
        <v>132</v>
      </c>
      <c r="H348" s="4">
        <f>SUM(I348:AG348)</f>
        <v>12</v>
      </c>
      <c r="I348" s="70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>
        <v>3</v>
      </c>
      <c r="AD348" s="2">
        <v>3</v>
      </c>
      <c r="AE348" s="2">
        <v>3</v>
      </c>
      <c r="AF348" s="2">
        <v>3</v>
      </c>
      <c r="AG348" s="102">
        <v>0</v>
      </c>
    </row>
    <row r="349" spans="1:42" x14ac:dyDescent="0.25">
      <c r="A349" s="4"/>
      <c r="B349" s="4">
        <v>21</v>
      </c>
      <c r="C349" s="29" t="s">
        <v>91</v>
      </c>
      <c r="D349" s="29" t="s">
        <v>266</v>
      </c>
      <c r="E349" s="29" t="s">
        <v>267</v>
      </c>
      <c r="F349" s="2" t="s">
        <v>27</v>
      </c>
      <c r="G349" s="2" t="s">
        <v>132</v>
      </c>
      <c r="H349" s="4">
        <f>SUM(I349:AG349)</f>
        <v>12</v>
      </c>
      <c r="I349" s="70"/>
      <c r="J349" s="2">
        <v>6</v>
      </c>
      <c r="K349" s="2">
        <v>6</v>
      </c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42" x14ac:dyDescent="0.25">
      <c r="A350" s="4"/>
      <c r="B350" s="4">
        <v>21</v>
      </c>
      <c r="C350" s="29" t="s">
        <v>91</v>
      </c>
      <c r="D350" s="29" t="s">
        <v>371</v>
      </c>
      <c r="E350" s="29" t="s">
        <v>372</v>
      </c>
      <c r="F350" s="2" t="s">
        <v>14</v>
      </c>
      <c r="G350" s="2" t="s">
        <v>131</v>
      </c>
      <c r="H350" s="4">
        <f>SUM(I350:AG350)</f>
        <v>10</v>
      </c>
      <c r="I350" s="70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102">
        <v>10</v>
      </c>
    </row>
    <row r="351" spans="1:42" x14ac:dyDescent="0.25">
      <c r="A351" s="4"/>
      <c r="B351" s="4">
        <v>21</v>
      </c>
      <c r="C351" s="29" t="s">
        <v>91</v>
      </c>
      <c r="D351" s="29" t="s">
        <v>322</v>
      </c>
      <c r="E351" s="29" t="s">
        <v>323</v>
      </c>
      <c r="F351" s="2" t="s">
        <v>17</v>
      </c>
      <c r="G351" s="2" t="s">
        <v>132</v>
      </c>
      <c r="H351" s="4">
        <f>SUM(I351:AG351)</f>
        <v>10</v>
      </c>
      <c r="I351" s="70"/>
      <c r="J351" s="2"/>
      <c r="K351" s="2"/>
      <c r="L351" s="2"/>
      <c r="M351" s="2"/>
      <c r="N351" s="2"/>
      <c r="O351" s="2"/>
      <c r="P351" s="2">
        <v>10</v>
      </c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>
        <v>0</v>
      </c>
      <c r="AB351" s="2">
        <v>0</v>
      </c>
      <c r="AC351" s="2"/>
      <c r="AD351" s="2"/>
      <c r="AE351" s="2"/>
      <c r="AF351" s="2"/>
      <c r="AG351" s="2"/>
    </row>
    <row r="352" spans="1:42" x14ac:dyDescent="0.25">
      <c r="A352" s="4"/>
      <c r="B352" s="4">
        <v>21</v>
      </c>
      <c r="C352" s="29" t="s">
        <v>91</v>
      </c>
      <c r="D352" s="29" t="s">
        <v>61</v>
      </c>
      <c r="E352" s="29" t="s">
        <v>247</v>
      </c>
      <c r="F352" s="2" t="s">
        <v>27</v>
      </c>
      <c r="G352" s="2" t="s">
        <v>132</v>
      </c>
      <c r="H352" s="4">
        <f>SUM(I352:AG352)</f>
        <v>10</v>
      </c>
      <c r="I352" s="70"/>
      <c r="J352" s="2"/>
      <c r="K352" s="2"/>
      <c r="L352" s="2">
        <v>5</v>
      </c>
      <c r="M352" s="2">
        <v>5</v>
      </c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8" x14ac:dyDescent="0.25">
      <c r="A353" s="4"/>
      <c r="B353" s="4">
        <v>21</v>
      </c>
      <c r="C353" s="29" t="s">
        <v>91</v>
      </c>
      <c r="D353" s="29" t="s">
        <v>287</v>
      </c>
      <c r="E353" s="29" t="s">
        <v>288</v>
      </c>
      <c r="F353" s="2" t="s">
        <v>27</v>
      </c>
      <c r="G353" s="2" t="s">
        <v>131</v>
      </c>
      <c r="H353" s="4">
        <f>SUM(I353:AG353)</f>
        <v>6</v>
      </c>
      <c r="I353" s="70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102">
        <v>6</v>
      </c>
    </row>
    <row r="354" spans="1:38" x14ac:dyDescent="0.25">
      <c r="A354" s="4"/>
      <c r="B354" s="4">
        <v>21</v>
      </c>
      <c r="C354" s="29" t="s">
        <v>91</v>
      </c>
      <c r="D354" s="29" t="s">
        <v>11</v>
      </c>
      <c r="E354" s="29" t="s">
        <v>329</v>
      </c>
      <c r="F354" s="2" t="s">
        <v>97</v>
      </c>
      <c r="G354" s="2" t="s">
        <v>132</v>
      </c>
      <c r="H354" s="4">
        <f>SUM(I354:AG354)</f>
        <v>6</v>
      </c>
      <c r="I354" s="70"/>
      <c r="J354" s="2"/>
      <c r="K354" s="2"/>
      <c r="L354" s="2"/>
      <c r="M354" s="2"/>
      <c r="N354" s="2"/>
      <c r="O354" s="2"/>
      <c r="P354" s="2">
        <v>6</v>
      </c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8" x14ac:dyDescent="0.25">
      <c r="A355" s="4"/>
      <c r="B355" s="4">
        <v>21</v>
      </c>
      <c r="C355" s="29" t="s">
        <v>91</v>
      </c>
      <c r="D355" s="29" t="s">
        <v>111</v>
      </c>
      <c r="E355" s="29" t="s">
        <v>112</v>
      </c>
      <c r="F355" s="2" t="s">
        <v>17</v>
      </c>
      <c r="G355" s="2" t="s">
        <v>131</v>
      </c>
      <c r="H355" s="4">
        <f>SUM(I355:AG355)</f>
        <v>5</v>
      </c>
      <c r="I355" s="70"/>
      <c r="J355" s="2"/>
      <c r="K355" s="2"/>
      <c r="L355" s="2"/>
      <c r="M355" s="2"/>
      <c r="N355" s="2"/>
      <c r="O355" s="2"/>
      <c r="P355" s="2"/>
      <c r="Q355" s="2"/>
      <c r="R355" s="2">
        <v>5</v>
      </c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8" x14ac:dyDescent="0.25">
      <c r="A356" s="4"/>
      <c r="B356" s="4">
        <v>21</v>
      </c>
      <c r="C356" s="29" t="s">
        <v>91</v>
      </c>
      <c r="D356" s="29" t="s">
        <v>283</v>
      </c>
      <c r="E356" s="29" t="s">
        <v>284</v>
      </c>
      <c r="F356" s="2" t="s">
        <v>14</v>
      </c>
      <c r="G356" s="2" t="s">
        <v>132</v>
      </c>
      <c r="H356" s="4">
        <f>SUM(I356:AG356)</f>
        <v>0</v>
      </c>
      <c r="I356" s="70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102">
        <v>0</v>
      </c>
    </row>
    <row r="357" spans="1:38" x14ac:dyDescent="0.25">
      <c r="A357" s="4"/>
      <c r="B357" s="4">
        <v>21</v>
      </c>
      <c r="C357" s="29" t="s">
        <v>91</v>
      </c>
      <c r="D357" s="29" t="s">
        <v>258</v>
      </c>
      <c r="E357" s="29" t="s">
        <v>162</v>
      </c>
      <c r="F357" s="2" t="s">
        <v>17</v>
      </c>
      <c r="G357" s="2" t="s">
        <v>132</v>
      </c>
      <c r="H357" s="4">
        <f>SUM(I357:AG357)</f>
        <v>0</v>
      </c>
      <c r="I357" s="70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102">
        <v>0</v>
      </c>
    </row>
    <row r="358" spans="1:38" x14ac:dyDescent="0.25">
      <c r="A358" s="4"/>
      <c r="B358" s="4">
        <v>21</v>
      </c>
      <c r="C358" s="29" t="s">
        <v>91</v>
      </c>
      <c r="D358" s="29" t="s">
        <v>248</v>
      </c>
      <c r="E358" s="29" t="s">
        <v>249</v>
      </c>
      <c r="F358" s="2" t="s">
        <v>17</v>
      </c>
      <c r="G358" s="2" t="s">
        <v>132</v>
      </c>
      <c r="H358" s="4">
        <f>SUM(I358:AG358)</f>
        <v>0</v>
      </c>
      <c r="I358" s="70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102">
        <v>0</v>
      </c>
    </row>
    <row r="359" spans="1:38" x14ac:dyDescent="0.25">
      <c r="A359" s="4"/>
      <c r="B359" s="4">
        <v>21</v>
      </c>
      <c r="C359" s="29" t="s">
        <v>91</v>
      </c>
      <c r="D359" s="29" t="s">
        <v>115</v>
      </c>
      <c r="E359" s="29" t="s">
        <v>190</v>
      </c>
      <c r="F359" s="2" t="s">
        <v>14</v>
      </c>
      <c r="G359" s="2" t="s">
        <v>131</v>
      </c>
      <c r="H359" s="4">
        <f>SUM(I359:AG359)</f>
        <v>0</v>
      </c>
      <c r="I359" s="70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>
        <v>0</v>
      </c>
      <c r="Y359" s="2">
        <v>0</v>
      </c>
      <c r="Z359" s="2"/>
      <c r="AA359" s="2"/>
      <c r="AB359" s="2"/>
      <c r="AC359" s="2"/>
      <c r="AD359" s="2"/>
      <c r="AE359" s="2"/>
      <c r="AF359" s="2"/>
      <c r="AG359" s="2"/>
    </row>
    <row r="360" spans="1:38" x14ac:dyDescent="0.25">
      <c r="A360" s="4"/>
      <c r="B360" s="4">
        <v>21</v>
      </c>
      <c r="C360" s="29" t="s">
        <v>91</v>
      </c>
      <c r="D360" s="63" t="s">
        <v>170</v>
      </c>
      <c r="E360" s="63" t="s">
        <v>171</v>
      </c>
      <c r="F360" s="64" t="s">
        <v>17</v>
      </c>
      <c r="G360" s="64" t="s">
        <v>131</v>
      </c>
      <c r="H360" s="4">
        <f>SUM(I360:AG360)</f>
        <v>0</v>
      </c>
      <c r="I360" s="70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>
        <v>0</v>
      </c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8" x14ac:dyDescent="0.25">
      <c r="A361" s="4"/>
      <c r="B361" s="4">
        <v>21</v>
      </c>
      <c r="C361" s="29" t="s">
        <v>91</v>
      </c>
      <c r="D361" s="29"/>
      <c r="E361" s="29"/>
      <c r="F361" s="2"/>
      <c r="G361" s="2"/>
      <c r="H361" s="4">
        <f>SUM(I361:AG361)</f>
        <v>0</v>
      </c>
      <c r="I361" s="70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102"/>
    </row>
    <row r="362" spans="1:38" x14ac:dyDescent="0.25">
      <c r="A362" s="4"/>
      <c r="B362" s="4">
        <v>21</v>
      </c>
      <c r="C362" s="29" t="s">
        <v>91</v>
      </c>
      <c r="D362" s="29"/>
      <c r="E362" s="29"/>
      <c r="F362" s="2"/>
      <c r="G362" s="2"/>
      <c r="H362" s="4">
        <f>SUM(I362:AG362)</f>
        <v>0</v>
      </c>
      <c r="I362" s="70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102"/>
    </row>
    <row r="363" spans="1:38" x14ac:dyDescent="0.25">
      <c r="C363" s="93"/>
      <c r="D363" s="93"/>
      <c r="E363" s="93"/>
      <c r="I363" s="107"/>
      <c r="N363" s="9"/>
      <c r="O363" s="9"/>
      <c r="P363" s="9"/>
      <c r="AG363" s="9"/>
    </row>
    <row r="364" spans="1:38" x14ac:dyDescent="0.25">
      <c r="C364" s="93"/>
      <c r="D364" s="93"/>
      <c r="E364" s="93"/>
      <c r="I364" s="107"/>
      <c r="N364" s="9"/>
      <c r="O364" s="9"/>
      <c r="P364" s="9"/>
      <c r="AG364" s="9"/>
    </row>
    <row r="365" spans="1:38" ht="30" x14ac:dyDescent="0.25">
      <c r="C365" s="85" t="s">
        <v>221</v>
      </c>
      <c r="D365" s="99" t="s">
        <v>222</v>
      </c>
      <c r="E365" s="99" t="s">
        <v>223</v>
      </c>
      <c r="F365" s="100" t="s">
        <v>224</v>
      </c>
      <c r="G365" s="100" t="s">
        <v>2</v>
      </c>
      <c r="I365" s="107"/>
      <c r="N365" s="9"/>
      <c r="O365" s="9"/>
      <c r="P365" s="9"/>
      <c r="AG365" s="9"/>
      <c r="AL365" s="7"/>
    </row>
    <row r="366" spans="1:38" x14ac:dyDescent="0.25">
      <c r="C366" s="86">
        <v>45047</v>
      </c>
      <c r="D366" s="29" t="s">
        <v>225</v>
      </c>
      <c r="E366" s="29" t="s">
        <v>226</v>
      </c>
      <c r="F366" s="2" t="s">
        <v>14</v>
      </c>
      <c r="G366" s="2" t="s">
        <v>132</v>
      </c>
    </row>
    <row r="367" spans="1:38" x14ac:dyDescent="0.25">
      <c r="C367" s="86">
        <v>45029</v>
      </c>
      <c r="D367" s="29" t="s">
        <v>227</v>
      </c>
      <c r="E367" s="29" t="s">
        <v>228</v>
      </c>
      <c r="F367" s="2" t="s">
        <v>98</v>
      </c>
      <c r="G367" s="2" t="s">
        <v>131</v>
      </c>
    </row>
    <row r="368" spans="1:38" x14ac:dyDescent="0.25">
      <c r="C368" s="86">
        <v>45030</v>
      </c>
      <c r="D368" s="29" t="s">
        <v>170</v>
      </c>
      <c r="E368" s="29" t="s">
        <v>229</v>
      </c>
      <c r="F368" s="2" t="s">
        <v>27</v>
      </c>
      <c r="G368" s="2" t="s">
        <v>132</v>
      </c>
    </row>
    <row r="369" spans="3:7" x14ac:dyDescent="0.25">
      <c r="C369" s="87">
        <v>45168</v>
      </c>
      <c r="D369" s="29" t="s">
        <v>385</v>
      </c>
      <c r="E369" s="29" t="s">
        <v>386</v>
      </c>
      <c r="F369" s="2" t="s">
        <v>97</v>
      </c>
      <c r="G369" s="2" t="s">
        <v>131</v>
      </c>
    </row>
    <row r="370" spans="3:7" x14ac:dyDescent="0.25">
      <c r="C370" s="87">
        <v>45172</v>
      </c>
      <c r="D370" s="29" t="s">
        <v>387</v>
      </c>
      <c r="E370" s="29" t="s">
        <v>388</v>
      </c>
      <c r="F370" s="2" t="s">
        <v>97</v>
      </c>
      <c r="G370" s="2" t="s">
        <v>131</v>
      </c>
    </row>
    <row r="371" spans="3:7" x14ac:dyDescent="0.25">
      <c r="C371" s="87">
        <v>45172</v>
      </c>
      <c r="D371" s="29" t="s">
        <v>389</v>
      </c>
      <c r="E371" s="29" t="s">
        <v>388</v>
      </c>
      <c r="F371" s="2" t="s">
        <v>97</v>
      </c>
      <c r="G371" s="2" t="s">
        <v>132</v>
      </c>
    </row>
    <row r="372" spans="3:7" x14ac:dyDescent="0.25">
      <c r="C372" s="86">
        <v>45030</v>
      </c>
      <c r="D372" s="29" t="s">
        <v>230</v>
      </c>
      <c r="E372" s="29" t="s">
        <v>231</v>
      </c>
      <c r="F372" s="2" t="s">
        <v>14</v>
      </c>
      <c r="G372" s="2" t="s">
        <v>132</v>
      </c>
    </row>
    <row r="373" spans="3:7" x14ac:dyDescent="0.25">
      <c r="C373" s="86">
        <v>45031</v>
      </c>
      <c r="D373" s="29" t="s">
        <v>134</v>
      </c>
      <c r="E373" s="29" t="s">
        <v>135</v>
      </c>
      <c r="F373" s="2" t="s">
        <v>17</v>
      </c>
      <c r="G373" s="2" t="s">
        <v>131</v>
      </c>
    </row>
    <row r="374" spans="3:7" x14ac:dyDescent="0.25">
      <c r="C374" s="86">
        <v>45031</v>
      </c>
      <c r="D374" s="29" t="s">
        <v>136</v>
      </c>
      <c r="E374" s="29" t="s">
        <v>135</v>
      </c>
      <c r="F374" s="2" t="s">
        <v>17</v>
      </c>
      <c r="G374" s="2" t="s">
        <v>131</v>
      </c>
    </row>
    <row r="375" spans="3:7" x14ac:dyDescent="0.25">
      <c r="C375" s="86">
        <v>45030</v>
      </c>
      <c r="D375" s="29" t="s">
        <v>137</v>
      </c>
      <c r="E375" s="29" t="s">
        <v>100</v>
      </c>
      <c r="F375" s="2" t="s">
        <v>17</v>
      </c>
      <c r="G375" s="2" t="s">
        <v>131</v>
      </c>
    </row>
    <row r="376" spans="3:7" x14ac:dyDescent="0.25">
      <c r="C376" s="86">
        <v>45030</v>
      </c>
      <c r="D376" s="29" t="s">
        <v>232</v>
      </c>
      <c r="E376" s="29" t="s">
        <v>233</v>
      </c>
      <c r="F376" s="2" t="s">
        <v>14</v>
      </c>
      <c r="G376" s="2" t="s">
        <v>132</v>
      </c>
    </row>
    <row r="377" spans="3:7" x14ac:dyDescent="0.25">
      <c r="C377" s="86">
        <v>45031</v>
      </c>
      <c r="D377" s="29" t="s">
        <v>138</v>
      </c>
      <c r="E377" s="29" t="s">
        <v>139</v>
      </c>
      <c r="F377" s="2" t="s">
        <v>97</v>
      </c>
      <c r="G377" s="2" t="s">
        <v>131</v>
      </c>
    </row>
    <row r="378" spans="3:7" x14ac:dyDescent="0.25">
      <c r="C378" s="86">
        <v>45031</v>
      </c>
      <c r="D378" s="29" t="s">
        <v>44</v>
      </c>
      <c r="E378" s="29" t="s">
        <v>45</v>
      </c>
      <c r="F378" s="2" t="s">
        <v>17</v>
      </c>
      <c r="G378" s="2" t="s">
        <v>131</v>
      </c>
    </row>
    <row r="379" spans="3:7" x14ac:dyDescent="0.25">
      <c r="C379" s="89">
        <v>45237</v>
      </c>
      <c r="D379" s="29" t="s">
        <v>413</v>
      </c>
      <c r="E379" s="29" t="s">
        <v>414</v>
      </c>
      <c r="F379" s="2" t="s">
        <v>17</v>
      </c>
      <c r="G379" s="2" t="s">
        <v>132</v>
      </c>
    </row>
    <row r="380" spans="3:7" x14ac:dyDescent="0.25">
      <c r="C380" s="87">
        <v>45158</v>
      </c>
      <c r="D380" s="29" t="s">
        <v>11</v>
      </c>
      <c r="E380" s="29" t="s">
        <v>390</v>
      </c>
      <c r="F380" s="2" t="s">
        <v>17</v>
      </c>
      <c r="G380" s="2" t="s">
        <v>131</v>
      </c>
    </row>
    <row r="381" spans="3:7" x14ac:dyDescent="0.25">
      <c r="C381" s="86">
        <v>45030</v>
      </c>
      <c r="D381" s="29" t="s">
        <v>234</v>
      </c>
      <c r="E381" s="29" t="s">
        <v>29</v>
      </c>
      <c r="F381" s="2" t="s">
        <v>17</v>
      </c>
      <c r="G381" s="2" t="s">
        <v>132</v>
      </c>
    </row>
    <row r="382" spans="3:7" x14ac:dyDescent="0.25">
      <c r="C382" s="86">
        <v>45030</v>
      </c>
      <c r="D382" s="29" t="s">
        <v>235</v>
      </c>
      <c r="E382" s="29" t="s">
        <v>236</v>
      </c>
      <c r="F382" s="2" t="s">
        <v>17</v>
      </c>
      <c r="G382" s="2" t="s">
        <v>132</v>
      </c>
    </row>
    <row r="383" spans="3:7" x14ac:dyDescent="0.25">
      <c r="C383" s="86">
        <v>45030</v>
      </c>
      <c r="D383" s="29" t="s">
        <v>237</v>
      </c>
      <c r="E383" s="29" t="s">
        <v>236</v>
      </c>
      <c r="F383" s="2" t="s">
        <v>17</v>
      </c>
      <c r="G383" s="2" t="s">
        <v>132</v>
      </c>
    </row>
    <row r="384" spans="3:7" x14ac:dyDescent="0.25">
      <c r="C384" s="86">
        <v>45031</v>
      </c>
      <c r="D384" s="29" t="s">
        <v>69</v>
      </c>
      <c r="E384" s="29" t="s">
        <v>70</v>
      </c>
      <c r="F384" s="2" t="s">
        <v>27</v>
      </c>
      <c r="G384" s="2" t="s">
        <v>131</v>
      </c>
    </row>
    <row r="385" spans="3:42" x14ac:dyDescent="0.25">
      <c r="C385" s="86">
        <v>45050</v>
      </c>
      <c r="D385" s="29" t="s">
        <v>240</v>
      </c>
      <c r="E385" s="29" t="s">
        <v>241</v>
      </c>
      <c r="F385" s="2" t="s">
        <v>27</v>
      </c>
      <c r="G385" s="2" t="s">
        <v>132</v>
      </c>
      <c r="AP385" s="7"/>
    </row>
    <row r="386" spans="3:42" x14ac:dyDescent="0.25">
      <c r="C386" s="86">
        <v>45050</v>
      </c>
      <c r="D386" s="29" t="s">
        <v>140</v>
      </c>
      <c r="E386" s="29" t="s">
        <v>241</v>
      </c>
      <c r="F386" s="2" t="s">
        <v>27</v>
      </c>
      <c r="G386" s="2" t="s">
        <v>132</v>
      </c>
    </row>
    <row r="387" spans="3:42" x14ac:dyDescent="0.25">
      <c r="C387" s="86">
        <v>45030</v>
      </c>
      <c r="D387" s="29" t="s">
        <v>238</v>
      </c>
      <c r="E387" s="29" t="s">
        <v>241</v>
      </c>
      <c r="F387" s="2" t="s">
        <v>27</v>
      </c>
      <c r="G387" s="2" t="s">
        <v>132</v>
      </c>
    </row>
    <row r="388" spans="3:42" x14ac:dyDescent="0.25">
      <c r="C388" s="86">
        <v>45031</v>
      </c>
      <c r="D388" s="29" t="s">
        <v>242</v>
      </c>
      <c r="E388" s="29" t="s">
        <v>243</v>
      </c>
      <c r="F388" s="2" t="s">
        <v>97</v>
      </c>
      <c r="G388" s="2" t="s">
        <v>132</v>
      </c>
    </row>
    <row r="389" spans="3:42" x14ac:dyDescent="0.25">
      <c r="C389" s="86">
        <v>45031</v>
      </c>
      <c r="D389" s="29" t="s">
        <v>244</v>
      </c>
      <c r="E389" s="29" t="s">
        <v>243</v>
      </c>
      <c r="F389" s="2" t="s">
        <v>97</v>
      </c>
      <c r="G389" s="2" t="s">
        <v>132</v>
      </c>
    </row>
    <row r="390" spans="3:42" x14ac:dyDescent="0.25">
      <c r="C390" s="86">
        <v>45030</v>
      </c>
      <c r="D390" s="29" t="s">
        <v>113</v>
      </c>
      <c r="E390" s="29" t="s">
        <v>119</v>
      </c>
      <c r="F390" s="2" t="s">
        <v>97</v>
      </c>
      <c r="G390" s="2" t="s">
        <v>131</v>
      </c>
    </row>
    <row r="391" spans="3:42" x14ac:dyDescent="0.25">
      <c r="C391" s="86">
        <v>45030</v>
      </c>
      <c r="D391" s="29" t="s">
        <v>84</v>
      </c>
      <c r="E391" s="29" t="s">
        <v>245</v>
      </c>
      <c r="F391" s="2" t="s">
        <v>27</v>
      </c>
      <c r="G391" s="2" t="s">
        <v>132</v>
      </c>
    </row>
    <row r="392" spans="3:42" x14ac:dyDescent="0.25">
      <c r="C392" s="86">
        <v>45030</v>
      </c>
      <c r="D392" s="29" t="s">
        <v>141</v>
      </c>
      <c r="E392" s="29" t="s">
        <v>142</v>
      </c>
      <c r="F392" s="2" t="s">
        <v>27</v>
      </c>
      <c r="G392" s="2" t="s">
        <v>131</v>
      </c>
      <c r="AP392" s="7"/>
    </row>
    <row r="393" spans="3:42" x14ac:dyDescent="0.25">
      <c r="C393" s="86">
        <v>45030</v>
      </c>
      <c r="D393" s="29" t="s">
        <v>143</v>
      </c>
      <c r="E393" s="29" t="s">
        <v>142</v>
      </c>
      <c r="F393" s="2" t="s">
        <v>27</v>
      </c>
      <c r="G393" s="2" t="s">
        <v>131</v>
      </c>
      <c r="AP393" s="7"/>
    </row>
    <row r="394" spans="3:42" x14ac:dyDescent="0.25">
      <c r="C394" s="86">
        <v>45019</v>
      </c>
      <c r="D394" s="29" t="s">
        <v>144</v>
      </c>
      <c r="E394" s="29" t="s">
        <v>145</v>
      </c>
      <c r="F394" s="2" t="s">
        <v>17</v>
      </c>
      <c r="G394" s="2" t="s">
        <v>131</v>
      </c>
    </row>
    <row r="395" spans="3:42" x14ac:dyDescent="0.25">
      <c r="C395" s="86">
        <v>45030</v>
      </c>
      <c r="D395" s="29" t="s">
        <v>147</v>
      </c>
      <c r="E395" s="29" t="s">
        <v>145</v>
      </c>
      <c r="F395" s="2" t="s">
        <v>27</v>
      </c>
      <c r="G395" s="2" t="s">
        <v>131</v>
      </c>
      <c r="AP395" s="7"/>
    </row>
    <row r="396" spans="3:42" x14ac:dyDescent="0.25">
      <c r="C396" s="86">
        <v>45030</v>
      </c>
      <c r="D396" s="29" t="s">
        <v>62</v>
      </c>
      <c r="E396" s="29" t="s">
        <v>15</v>
      </c>
      <c r="F396" s="2" t="s">
        <v>14</v>
      </c>
      <c r="G396" s="2" t="s">
        <v>131</v>
      </c>
      <c r="AP396" s="7"/>
    </row>
    <row r="397" spans="3:42" x14ac:dyDescent="0.25">
      <c r="C397" s="86">
        <v>45030</v>
      </c>
      <c r="D397" s="29" t="s">
        <v>9</v>
      </c>
      <c r="E397" s="29" t="s">
        <v>15</v>
      </c>
      <c r="F397" s="2" t="s">
        <v>14</v>
      </c>
      <c r="G397" s="2" t="s">
        <v>131</v>
      </c>
    </row>
    <row r="398" spans="3:42" x14ac:dyDescent="0.25">
      <c r="C398" s="86">
        <v>45041</v>
      </c>
      <c r="D398" s="29" t="s">
        <v>246</v>
      </c>
      <c r="E398" s="29" t="s">
        <v>15</v>
      </c>
      <c r="F398" s="2" t="s">
        <v>98</v>
      </c>
      <c r="G398" s="2" t="s">
        <v>132</v>
      </c>
    </row>
    <row r="399" spans="3:42" x14ac:dyDescent="0.25">
      <c r="C399" s="86">
        <v>45030</v>
      </c>
      <c r="D399" s="29" t="s">
        <v>61</v>
      </c>
      <c r="E399" s="29" t="s">
        <v>247</v>
      </c>
      <c r="F399" s="2" t="s">
        <v>27</v>
      </c>
      <c r="G399" s="2" t="s">
        <v>132</v>
      </c>
    </row>
    <row r="400" spans="3:42" x14ac:dyDescent="0.25">
      <c r="C400" s="86">
        <v>45030</v>
      </c>
      <c r="D400" s="29" t="s">
        <v>248</v>
      </c>
      <c r="E400" s="29" t="s">
        <v>249</v>
      </c>
      <c r="F400" s="2" t="s">
        <v>17</v>
      </c>
      <c r="G400" s="2" t="s">
        <v>132</v>
      </c>
      <c r="AL400" s="7"/>
    </row>
    <row r="401" spans="3:42" x14ac:dyDescent="0.25">
      <c r="C401" s="86">
        <v>45052</v>
      </c>
      <c r="D401" s="29" t="s">
        <v>133</v>
      </c>
      <c r="E401" s="29" t="s">
        <v>250</v>
      </c>
      <c r="F401" s="2" t="s">
        <v>17</v>
      </c>
      <c r="G401" s="2" t="s">
        <v>132</v>
      </c>
      <c r="AL401" s="7"/>
    </row>
    <row r="402" spans="3:42" x14ac:dyDescent="0.25">
      <c r="C402" s="86">
        <v>45052</v>
      </c>
      <c r="D402" s="29" t="s">
        <v>251</v>
      </c>
      <c r="E402" s="29" t="s">
        <v>250</v>
      </c>
      <c r="F402" s="2" t="s">
        <v>17</v>
      </c>
      <c r="G402" s="2" t="s">
        <v>132</v>
      </c>
      <c r="AP402" s="7"/>
    </row>
    <row r="403" spans="3:42" x14ac:dyDescent="0.25">
      <c r="C403" s="86">
        <v>45030</v>
      </c>
      <c r="D403" s="29" t="s">
        <v>58</v>
      </c>
      <c r="E403" s="29" t="s">
        <v>59</v>
      </c>
      <c r="F403" s="2" t="s">
        <v>97</v>
      </c>
      <c r="G403" s="2" t="s">
        <v>131</v>
      </c>
    </row>
    <row r="404" spans="3:42" x14ac:dyDescent="0.25">
      <c r="C404" s="86">
        <v>45031</v>
      </c>
      <c r="D404" s="29" t="s">
        <v>149</v>
      </c>
      <c r="E404" s="29" t="s">
        <v>84</v>
      </c>
      <c r="F404" s="2" t="s">
        <v>97</v>
      </c>
      <c r="G404" s="2" t="s">
        <v>131</v>
      </c>
    </row>
    <row r="405" spans="3:42" x14ac:dyDescent="0.25">
      <c r="C405" s="86">
        <v>45031</v>
      </c>
      <c r="D405" s="29" t="s">
        <v>9</v>
      </c>
      <c r="E405" s="29" t="s">
        <v>84</v>
      </c>
      <c r="F405" s="2" t="s">
        <v>97</v>
      </c>
      <c r="G405" s="2" t="s">
        <v>131</v>
      </c>
    </row>
    <row r="406" spans="3:42" x14ac:dyDescent="0.25">
      <c r="C406" s="86">
        <v>45030</v>
      </c>
      <c r="D406" s="29" t="s">
        <v>150</v>
      </c>
      <c r="E406" s="29" t="s">
        <v>151</v>
      </c>
      <c r="F406" s="2" t="s">
        <v>27</v>
      </c>
      <c r="G406" s="2" t="s">
        <v>131</v>
      </c>
    </row>
    <row r="407" spans="3:42" x14ac:dyDescent="0.25">
      <c r="C407" s="86">
        <v>45030</v>
      </c>
      <c r="D407" s="29" t="s">
        <v>152</v>
      </c>
      <c r="E407" s="29" t="s">
        <v>153</v>
      </c>
      <c r="F407" s="2" t="s">
        <v>27</v>
      </c>
      <c r="G407" s="2" t="s">
        <v>131</v>
      </c>
    </row>
    <row r="408" spans="3:42" x14ac:dyDescent="0.25">
      <c r="C408" s="86">
        <v>45030</v>
      </c>
      <c r="D408" s="29" t="s">
        <v>108</v>
      </c>
      <c r="E408" s="29" t="s">
        <v>153</v>
      </c>
      <c r="F408" s="2" t="s">
        <v>27</v>
      </c>
      <c r="G408" s="2" t="s">
        <v>131</v>
      </c>
    </row>
    <row r="409" spans="3:42" x14ac:dyDescent="0.25">
      <c r="C409" s="86">
        <v>45059</v>
      </c>
      <c r="D409" s="29" t="s">
        <v>252</v>
      </c>
      <c r="E409" s="29" t="s">
        <v>154</v>
      </c>
      <c r="F409" s="2" t="s">
        <v>17</v>
      </c>
      <c r="G409" s="2" t="s">
        <v>132</v>
      </c>
    </row>
    <row r="410" spans="3:42" x14ac:dyDescent="0.25">
      <c r="C410" s="86">
        <v>45055</v>
      </c>
      <c r="D410" s="29" t="s">
        <v>253</v>
      </c>
      <c r="E410" s="29" t="s">
        <v>254</v>
      </c>
      <c r="F410" s="2" t="s">
        <v>17</v>
      </c>
      <c r="G410" s="2" t="s">
        <v>132</v>
      </c>
    </row>
    <row r="411" spans="3:42" x14ac:dyDescent="0.25">
      <c r="C411" s="86">
        <v>45030</v>
      </c>
      <c r="D411" s="29" t="s">
        <v>155</v>
      </c>
      <c r="E411" s="29" t="s">
        <v>85</v>
      </c>
      <c r="F411" s="2" t="s">
        <v>97</v>
      </c>
      <c r="G411" s="2" t="s">
        <v>131</v>
      </c>
    </row>
    <row r="412" spans="3:42" x14ac:dyDescent="0.25">
      <c r="C412" s="86">
        <v>45030</v>
      </c>
      <c r="D412" s="29" t="s">
        <v>156</v>
      </c>
      <c r="E412" s="29" t="s">
        <v>85</v>
      </c>
      <c r="F412" s="2" t="s">
        <v>97</v>
      </c>
      <c r="G412" s="2" t="s">
        <v>131</v>
      </c>
    </row>
    <row r="413" spans="3:42" x14ac:dyDescent="0.25">
      <c r="C413" s="86">
        <v>45030</v>
      </c>
      <c r="D413" s="29" t="s">
        <v>43</v>
      </c>
      <c r="E413" s="29" t="s">
        <v>21</v>
      </c>
      <c r="F413" s="2" t="s">
        <v>17</v>
      </c>
      <c r="G413" s="2" t="s">
        <v>131</v>
      </c>
    </row>
    <row r="414" spans="3:42" x14ac:dyDescent="0.25">
      <c r="C414" s="86">
        <v>45030</v>
      </c>
      <c r="D414" s="29" t="s">
        <v>20</v>
      </c>
      <c r="E414" s="29" t="s">
        <v>21</v>
      </c>
      <c r="F414" s="2" t="s">
        <v>17</v>
      </c>
      <c r="G414" s="2" t="s">
        <v>131</v>
      </c>
    </row>
    <row r="415" spans="3:42" x14ac:dyDescent="0.25">
      <c r="C415" s="86">
        <v>45030</v>
      </c>
      <c r="D415" s="29" t="s">
        <v>40</v>
      </c>
      <c r="E415" s="29" t="s">
        <v>36</v>
      </c>
      <c r="F415" s="2" t="s">
        <v>97</v>
      </c>
      <c r="G415" s="2" t="s">
        <v>131</v>
      </c>
    </row>
    <row r="416" spans="3:42" x14ac:dyDescent="0.25">
      <c r="C416" s="86">
        <v>45030</v>
      </c>
      <c r="D416" s="29" t="s">
        <v>35</v>
      </c>
      <c r="E416" s="29" t="s">
        <v>36</v>
      </c>
      <c r="F416" s="2" t="s">
        <v>97</v>
      </c>
      <c r="G416" s="2" t="s">
        <v>131</v>
      </c>
    </row>
    <row r="417" spans="3:7" x14ac:dyDescent="0.25">
      <c r="C417" s="86">
        <v>45031</v>
      </c>
      <c r="D417" s="29" t="s">
        <v>255</v>
      </c>
      <c r="E417" s="29" t="s">
        <v>256</v>
      </c>
      <c r="F417" s="2" t="s">
        <v>97</v>
      </c>
      <c r="G417" s="2" t="s">
        <v>132</v>
      </c>
    </row>
    <row r="418" spans="3:7" x14ac:dyDescent="0.25">
      <c r="C418" s="86">
        <v>45030</v>
      </c>
      <c r="D418" s="29" t="s">
        <v>157</v>
      </c>
      <c r="E418" s="29" t="s">
        <v>41</v>
      </c>
      <c r="F418" s="2" t="s">
        <v>97</v>
      </c>
      <c r="G418" s="2" t="s">
        <v>131</v>
      </c>
    </row>
    <row r="419" spans="3:7" x14ac:dyDescent="0.25">
      <c r="C419" s="86">
        <v>45030</v>
      </c>
      <c r="D419" s="29" t="s">
        <v>158</v>
      </c>
      <c r="E419" s="29" t="s">
        <v>41</v>
      </c>
      <c r="F419" s="2" t="s">
        <v>97</v>
      </c>
      <c r="G419" s="2" t="s">
        <v>131</v>
      </c>
    </row>
    <row r="420" spans="3:7" x14ac:dyDescent="0.25">
      <c r="C420" s="86">
        <v>45031</v>
      </c>
      <c r="D420" s="29" t="s">
        <v>257</v>
      </c>
      <c r="E420" s="29" t="s">
        <v>160</v>
      </c>
      <c r="F420" s="2" t="s">
        <v>27</v>
      </c>
      <c r="G420" s="2" t="s">
        <v>131</v>
      </c>
    </row>
    <row r="421" spans="3:7" x14ac:dyDescent="0.25">
      <c r="C421" s="86">
        <v>45031</v>
      </c>
      <c r="D421" s="29" t="s">
        <v>159</v>
      </c>
      <c r="E421" s="29" t="s">
        <v>160</v>
      </c>
      <c r="F421" s="2" t="s">
        <v>27</v>
      </c>
      <c r="G421" s="2" t="s">
        <v>131</v>
      </c>
    </row>
    <row r="422" spans="3:7" x14ac:dyDescent="0.25">
      <c r="C422" s="86">
        <v>45031</v>
      </c>
      <c r="D422" s="29" t="s">
        <v>161</v>
      </c>
      <c r="E422" s="29" t="s">
        <v>160</v>
      </c>
      <c r="F422" s="2" t="s">
        <v>27</v>
      </c>
      <c r="G422" s="2" t="s">
        <v>131</v>
      </c>
    </row>
    <row r="423" spans="3:7" x14ac:dyDescent="0.25">
      <c r="C423" s="86">
        <v>44999</v>
      </c>
      <c r="D423" s="29" t="s">
        <v>258</v>
      </c>
      <c r="E423" s="29" t="s">
        <v>162</v>
      </c>
      <c r="F423" s="2" t="s">
        <v>17</v>
      </c>
      <c r="G423" s="2" t="s">
        <v>132</v>
      </c>
    </row>
    <row r="424" spans="3:7" x14ac:dyDescent="0.25">
      <c r="C424" s="86">
        <v>44999</v>
      </c>
      <c r="D424" s="29" t="s">
        <v>259</v>
      </c>
      <c r="E424" s="29" t="s">
        <v>162</v>
      </c>
      <c r="F424" s="2" t="s">
        <v>17</v>
      </c>
      <c r="G424" s="2" t="s">
        <v>132</v>
      </c>
    </row>
    <row r="425" spans="3:7" x14ac:dyDescent="0.25">
      <c r="C425" s="86">
        <v>45031</v>
      </c>
      <c r="D425" s="29" t="s">
        <v>260</v>
      </c>
      <c r="E425" s="29" t="s">
        <v>261</v>
      </c>
      <c r="F425" s="2" t="s">
        <v>27</v>
      </c>
      <c r="G425" s="2" t="s">
        <v>131</v>
      </c>
    </row>
    <row r="426" spans="3:7" x14ac:dyDescent="0.25">
      <c r="C426" s="86">
        <v>45031</v>
      </c>
      <c r="D426" s="29" t="s">
        <v>262</v>
      </c>
      <c r="E426" s="29" t="s">
        <v>263</v>
      </c>
      <c r="F426" s="2" t="s">
        <v>27</v>
      </c>
      <c r="G426" s="2" t="s">
        <v>132</v>
      </c>
    </row>
    <row r="427" spans="3:7" x14ac:dyDescent="0.25">
      <c r="C427" s="86">
        <v>45030</v>
      </c>
      <c r="D427" s="29" t="s">
        <v>71</v>
      </c>
      <c r="E427" s="29" t="s">
        <v>72</v>
      </c>
      <c r="F427" s="2" t="s">
        <v>14</v>
      </c>
      <c r="G427" s="2" t="s">
        <v>131</v>
      </c>
    </row>
    <row r="428" spans="3:7" x14ac:dyDescent="0.25">
      <c r="C428" s="86">
        <v>45052</v>
      </c>
      <c r="D428" s="29" t="s">
        <v>264</v>
      </c>
      <c r="E428" s="29" t="s">
        <v>265</v>
      </c>
      <c r="F428" s="2" t="s">
        <v>17</v>
      </c>
      <c r="G428" s="2" t="s">
        <v>132</v>
      </c>
    </row>
    <row r="429" spans="3:7" x14ac:dyDescent="0.25">
      <c r="C429" s="87">
        <v>45174</v>
      </c>
      <c r="D429" s="29" t="s">
        <v>12</v>
      </c>
      <c r="E429" s="29" t="s">
        <v>391</v>
      </c>
      <c r="F429" s="2" t="s">
        <v>14</v>
      </c>
      <c r="G429" s="2" t="s">
        <v>131</v>
      </c>
    </row>
    <row r="430" spans="3:7" x14ac:dyDescent="0.25">
      <c r="C430" s="86">
        <v>45030</v>
      </c>
      <c r="D430" s="29" t="s">
        <v>266</v>
      </c>
      <c r="E430" s="29" t="s">
        <v>267</v>
      </c>
      <c r="F430" s="2" t="s">
        <v>27</v>
      </c>
      <c r="G430" s="2" t="s">
        <v>132</v>
      </c>
    </row>
    <row r="431" spans="3:7" x14ac:dyDescent="0.25">
      <c r="C431" s="86">
        <v>45030</v>
      </c>
      <c r="D431" s="29" t="s">
        <v>268</v>
      </c>
      <c r="E431" s="29" t="s">
        <v>269</v>
      </c>
      <c r="F431" s="2" t="s">
        <v>27</v>
      </c>
      <c r="G431" s="2" t="s">
        <v>132</v>
      </c>
    </row>
    <row r="432" spans="3:7" x14ac:dyDescent="0.25">
      <c r="C432" s="88">
        <v>45079</v>
      </c>
      <c r="D432" s="29" t="s">
        <v>363</v>
      </c>
      <c r="E432" s="29" t="s">
        <v>361</v>
      </c>
      <c r="F432" s="2" t="s">
        <v>97</v>
      </c>
      <c r="G432" s="2" t="s">
        <v>132</v>
      </c>
    </row>
    <row r="433" spans="3:38" x14ac:dyDescent="0.25">
      <c r="C433" s="88">
        <v>45079</v>
      </c>
      <c r="D433" s="29" t="s">
        <v>330</v>
      </c>
      <c r="E433" s="29" t="s">
        <v>361</v>
      </c>
      <c r="F433" s="2" t="s">
        <v>97</v>
      </c>
      <c r="G433" s="2" t="s">
        <v>131</v>
      </c>
    </row>
    <row r="434" spans="3:38" x14ac:dyDescent="0.25">
      <c r="C434" s="88">
        <v>45079</v>
      </c>
      <c r="D434" s="29" t="s">
        <v>362</v>
      </c>
      <c r="E434" s="29" t="s">
        <v>361</v>
      </c>
      <c r="F434" s="2" t="s">
        <v>97</v>
      </c>
      <c r="G434" s="2" t="s">
        <v>131</v>
      </c>
    </row>
    <row r="435" spans="3:38" x14ac:dyDescent="0.25">
      <c r="C435" s="98">
        <v>45171</v>
      </c>
      <c r="D435" s="29" t="s">
        <v>392</v>
      </c>
      <c r="E435" s="29" t="s">
        <v>393</v>
      </c>
      <c r="F435" s="2" t="s">
        <v>97</v>
      </c>
      <c r="G435" s="2" t="s">
        <v>131</v>
      </c>
    </row>
    <row r="436" spans="3:38" x14ac:dyDescent="0.25">
      <c r="C436" s="89">
        <v>45232</v>
      </c>
      <c r="D436" s="29" t="s">
        <v>405</v>
      </c>
      <c r="E436" s="29" t="s">
        <v>406</v>
      </c>
      <c r="F436" s="2" t="s">
        <v>97</v>
      </c>
      <c r="G436" s="2" t="s">
        <v>132</v>
      </c>
    </row>
    <row r="437" spans="3:38" x14ac:dyDescent="0.25">
      <c r="C437" s="86">
        <v>45030</v>
      </c>
      <c r="D437" s="29" t="s">
        <v>164</v>
      </c>
      <c r="E437" s="29" t="s">
        <v>163</v>
      </c>
      <c r="F437" s="2" t="s">
        <v>14</v>
      </c>
      <c r="G437" s="2" t="s">
        <v>131</v>
      </c>
      <c r="AL437" s="7"/>
    </row>
    <row r="438" spans="3:38" x14ac:dyDescent="0.25">
      <c r="C438" s="86">
        <v>45031</v>
      </c>
      <c r="D438" s="29" t="s">
        <v>165</v>
      </c>
      <c r="E438" s="29" t="s">
        <v>163</v>
      </c>
      <c r="F438" s="2" t="s">
        <v>17</v>
      </c>
      <c r="G438" s="2" t="s">
        <v>131</v>
      </c>
    </row>
    <row r="439" spans="3:38" x14ac:dyDescent="0.25">
      <c r="C439" s="87">
        <v>45175</v>
      </c>
      <c r="D439" s="29" t="s">
        <v>394</v>
      </c>
      <c r="E439" s="29" t="s">
        <v>395</v>
      </c>
      <c r="F439" s="2" t="s">
        <v>97</v>
      </c>
      <c r="G439" s="2" t="s">
        <v>132</v>
      </c>
    </row>
    <row r="440" spans="3:38" x14ac:dyDescent="0.25">
      <c r="C440" s="86">
        <v>45030</v>
      </c>
      <c r="D440" s="29" t="s">
        <v>270</v>
      </c>
      <c r="E440" s="29" t="s">
        <v>271</v>
      </c>
      <c r="F440" s="2" t="s">
        <v>97</v>
      </c>
      <c r="G440" s="2" t="s">
        <v>132</v>
      </c>
    </row>
    <row r="441" spans="3:38" x14ac:dyDescent="0.25">
      <c r="C441" s="86">
        <v>45030</v>
      </c>
      <c r="D441" s="29" t="s">
        <v>78</v>
      </c>
      <c r="E441" s="29" t="s">
        <v>79</v>
      </c>
      <c r="F441" s="2" t="s">
        <v>17</v>
      </c>
      <c r="G441" s="2" t="s">
        <v>131</v>
      </c>
    </row>
    <row r="442" spans="3:38" x14ac:dyDescent="0.25">
      <c r="C442" s="86">
        <v>45030</v>
      </c>
      <c r="D442" s="29" t="s">
        <v>82</v>
      </c>
      <c r="E442" s="29" t="s">
        <v>79</v>
      </c>
      <c r="F442" s="2" t="s">
        <v>17</v>
      </c>
      <c r="G442" s="2" t="s">
        <v>131</v>
      </c>
    </row>
    <row r="443" spans="3:38" x14ac:dyDescent="0.25">
      <c r="C443" s="86">
        <v>45031</v>
      </c>
      <c r="D443" s="29" t="s">
        <v>166</v>
      </c>
      <c r="E443" s="29" t="s">
        <v>167</v>
      </c>
      <c r="F443" s="2" t="s">
        <v>97</v>
      </c>
      <c r="G443" s="2" t="s">
        <v>131</v>
      </c>
    </row>
    <row r="444" spans="3:38" x14ac:dyDescent="0.25">
      <c r="C444" s="86">
        <v>45030</v>
      </c>
      <c r="D444" s="29" t="s">
        <v>272</v>
      </c>
      <c r="E444" s="29" t="s">
        <v>273</v>
      </c>
      <c r="F444" s="2" t="s">
        <v>17</v>
      </c>
      <c r="G444" s="2" t="s">
        <v>132</v>
      </c>
    </row>
    <row r="445" spans="3:38" x14ac:dyDescent="0.25">
      <c r="C445" s="86">
        <v>45030</v>
      </c>
      <c r="D445" s="29" t="s">
        <v>227</v>
      </c>
      <c r="E445" s="29" t="s">
        <v>46</v>
      </c>
      <c r="F445" s="2" t="s">
        <v>98</v>
      </c>
      <c r="G445" s="2" t="s">
        <v>132</v>
      </c>
    </row>
    <row r="446" spans="3:38" x14ac:dyDescent="0.25">
      <c r="C446" s="88">
        <v>45078</v>
      </c>
      <c r="D446" s="29" t="s">
        <v>364</v>
      </c>
      <c r="E446" s="29" t="s">
        <v>46</v>
      </c>
      <c r="F446" s="2" t="s">
        <v>17</v>
      </c>
      <c r="G446" s="2" t="s">
        <v>131</v>
      </c>
    </row>
    <row r="447" spans="3:38" x14ac:dyDescent="0.25">
      <c r="C447" s="89">
        <v>45232</v>
      </c>
      <c r="D447" s="29" t="s">
        <v>409</v>
      </c>
      <c r="E447" s="29" t="s">
        <v>295</v>
      </c>
      <c r="F447" s="2" t="s">
        <v>98</v>
      </c>
      <c r="G447" s="2" t="s">
        <v>131</v>
      </c>
    </row>
    <row r="448" spans="3:38" x14ac:dyDescent="0.25">
      <c r="C448" s="88">
        <v>45080</v>
      </c>
      <c r="D448" s="29" t="s">
        <v>365</v>
      </c>
      <c r="E448" s="29" t="s">
        <v>366</v>
      </c>
      <c r="F448" s="2" t="s">
        <v>14</v>
      </c>
      <c r="G448" s="2" t="s">
        <v>131</v>
      </c>
    </row>
    <row r="449" spans="3:42" x14ac:dyDescent="0.25">
      <c r="C449" s="88">
        <v>45080</v>
      </c>
      <c r="D449" s="29" t="s">
        <v>367</v>
      </c>
      <c r="E449" s="29" t="s">
        <v>366</v>
      </c>
      <c r="F449" s="2" t="s">
        <v>14</v>
      </c>
      <c r="G449" s="2" t="s">
        <v>131</v>
      </c>
    </row>
    <row r="450" spans="3:42" x14ac:dyDescent="0.25">
      <c r="C450" s="86">
        <v>45055</v>
      </c>
      <c r="D450" s="29" t="s">
        <v>195</v>
      </c>
      <c r="E450" s="29" t="s">
        <v>274</v>
      </c>
      <c r="F450" s="2" t="s">
        <v>17</v>
      </c>
      <c r="G450" s="2" t="s">
        <v>132</v>
      </c>
    </row>
    <row r="451" spans="3:42" x14ac:dyDescent="0.25">
      <c r="C451" s="86">
        <v>45055</v>
      </c>
      <c r="D451" s="29" t="s">
        <v>275</v>
      </c>
      <c r="E451" s="29" t="s">
        <v>274</v>
      </c>
      <c r="F451" s="2" t="s">
        <v>17</v>
      </c>
      <c r="G451" s="2" t="s">
        <v>132</v>
      </c>
    </row>
    <row r="452" spans="3:42" x14ac:dyDescent="0.25">
      <c r="C452" s="86">
        <v>45031</v>
      </c>
      <c r="D452" s="29" t="s">
        <v>212</v>
      </c>
      <c r="E452" s="29" t="s">
        <v>213</v>
      </c>
      <c r="F452" s="2" t="s">
        <v>97</v>
      </c>
      <c r="G452" s="2" t="s">
        <v>131</v>
      </c>
    </row>
    <row r="453" spans="3:42" x14ac:dyDescent="0.25">
      <c r="C453" s="86">
        <v>45031</v>
      </c>
      <c r="D453" s="29" t="s">
        <v>53</v>
      </c>
      <c r="E453" s="29" t="s">
        <v>276</v>
      </c>
      <c r="F453" s="2" t="s">
        <v>14</v>
      </c>
      <c r="G453" s="2" t="s">
        <v>132</v>
      </c>
    </row>
    <row r="454" spans="3:42" x14ac:dyDescent="0.25">
      <c r="C454" s="86">
        <v>45031</v>
      </c>
      <c r="D454" s="29" t="s">
        <v>168</v>
      </c>
      <c r="E454" s="29" t="s">
        <v>169</v>
      </c>
      <c r="F454" s="2" t="s">
        <v>17</v>
      </c>
      <c r="G454" s="2" t="s">
        <v>131</v>
      </c>
    </row>
    <row r="455" spans="3:42" x14ac:dyDescent="0.25">
      <c r="C455" s="86">
        <v>45030</v>
      </c>
      <c r="D455" s="29" t="s">
        <v>277</v>
      </c>
      <c r="E455" s="29" t="s">
        <v>171</v>
      </c>
      <c r="F455" s="2" t="s">
        <v>17</v>
      </c>
      <c r="G455" s="2" t="s">
        <v>132</v>
      </c>
    </row>
    <row r="456" spans="3:42" x14ac:dyDescent="0.25">
      <c r="C456" s="86">
        <v>45030</v>
      </c>
      <c r="D456" s="29" t="s">
        <v>170</v>
      </c>
      <c r="E456" s="29" t="s">
        <v>171</v>
      </c>
      <c r="F456" s="2" t="s">
        <v>17</v>
      </c>
      <c r="G456" s="2" t="s">
        <v>131</v>
      </c>
    </row>
    <row r="457" spans="3:42" x14ac:dyDescent="0.25">
      <c r="C457" s="86">
        <v>45031</v>
      </c>
      <c r="D457" s="29" t="s">
        <v>29</v>
      </c>
      <c r="E457" s="29" t="s">
        <v>30</v>
      </c>
      <c r="F457" s="2" t="s">
        <v>27</v>
      </c>
      <c r="G457" s="2" t="s">
        <v>131</v>
      </c>
    </row>
    <row r="458" spans="3:42" x14ac:dyDescent="0.25">
      <c r="C458" s="86">
        <v>45030</v>
      </c>
      <c r="D458" s="29" t="s">
        <v>278</v>
      </c>
      <c r="E458" s="29" t="s">
        <v>10</v>
      </c>
      <c r="F458" s="2" t="s">
        <v>14</v>
      </c>
      <c r="G458" s="2" t="s">
        <v>132</v>
      </c>
    </row>
    <row r="459" spans="3:42" x14ac:dyDescent="0.25">
      <c r="C459" s="86">
        <v>45030</v>
      </c>
      <c r="D459" s="29" t="s">
        <v>279</v>
      </c>
      <c r="E459" s="29" t="s">
        <v>32</v>
      </c>
      <c r="F459" s="2" t="s">
        <v>98</v>
      </c>
      <c r="G459" s="2" t="s">
        <v>132</v>
      </c>
    </row>
    <row r="460" spans="3:42" x14ac:dyDescent="0.25">
      <c r="C460" s="86">
        <v>45030</v>
      </c>
      <c r="D460" s="29" t="s">
        <v>47</v>
      </c>
      <c r="E460" s="29" t="s">
        <v>32</v>
      </c>
      <c r="F460" s="2" t="s">
        <v>98</v>
      </c>
      <c r="G460" s="2" t="s">
        <v>132</v>
      </c>
    </row>
    <row r="461" spans="3:42" x14ac:dyDescent="0.25">
      <c r="C461" s="86">
        <v>45030</v>
      </c>
      <c r="D461" s="29" t="s">
        <v>280</v>
      </c>
      <c r="E461" s="29" t="s">
        <v>281</v>
      </c>
      <c r="F461" s="2" t="s">
        <v>14</v>
      </c>
      <c r="G461" s="2" t="s">
        <v>131</v>
      </c>
      <c r="AP461" s="7"/>
    </row>
    <row r="462" spans="3:42" x14ac:dyDescent="0.25">
      <c r="C462" s="86">
        <v>45031</v>
      </c>
      <c r="D462" s="29" t="s">
        <v>195</v>
      </c>
      <c r="E462" s="29" t="s">
        <v>282</v>
      </c>
      <c r="F462" s="2" t="s">
        <v>97</v>
      </c>
      <c r="G462" s="2" t="s">
        <v>132</v>
      </c>
    </row>
    <row r="463" spans="3:42" x14ac:dyDescent="0.25">
      <c r="C463" s="86">
        <v>45030</v>
      </c>
      <c r="D463" s="29" t="s">
        <v>172</v>
      </c>
      <c r="E463" s="29" t="s">
        <v>173</v>
      </c>
      <c r="F463" s="2" t="s">
        <v>98</v>
      </c>
      <c r="G463" s="2" t="s">
        <v>131</v>
      </c>
    </row>
    <row r="464" spans="3:42" x14ac:dyDescent="0.25">
      <c r="C464" s="86">
        <v>45030</v>
      </c>
      <c r="D464" s="29" t="s">
        <v>174</v>
      </c>
      <c r="E464" s="29" t="s">
        <v>173</v>
      </c>
      <c r="F464" s="2" t="s">
        <v>98</v>
      </c>
      <c r="G464" s="2" t="s">
        <v>131</v>
      </c>
      <c r="AP464" s="7"/>
    </row>
    <row r="465" spans="3:42" x14ac:dyDescent="0.25">
      <c r="C465" s="86">
        <v>45030</v>
      </c>
      <c r="D465" s="29" t="s">
        <v>175</v>
      </c>
      <c r="E465" s="29" t="s">
        <v>173</v>
      </c>
      <c r="F465" s="2" t="s">
        <v>98</v>
      </c>
      <c r="G465" s="2" t="s">
        <v>131</v>
      </c>
    </row>
    <row r="466" spans="3:42" x14ac:dyDescent="0.25">
      <c r="C466" s="86">
        <v>45031</v>
      </c>
      <c r="D466" s="29" t="s">
        <v>283</v>
      </c>
      <c r="E466" s="29" t="s">
        <v>284</v>
      </c>
      <c r="F466" s="2" t="s">
        <v>14</v>
      </c>
      <c r="G466" s="2" t="s">
        <v>132</v>
      </c>
    </row>
    <row r="467" spans="3:42" x14ac:dyDescent="0.25">
      <c r="C467" s="86">
        <v>45030</v>
      </c>
      <c r="D467" s="29" t="s">
        <v>111</v>
      </c>
      <c r="E467" s="29" t="s">
        <v>112</v>
      </c>
      <c r="F467" s="2" t="s">
        <v>17</v>
      </c>
      <c r="G467" s="2" t="s">
        <v>131</v>
      </c>
      <c r="AP467" s="7"/>
    </row>
    <row r="468" spans="3:42" x14ac:dyDescent="0.25">
      <c r="C468" s="86">
        <v>45030</v>
      </c>
      <c r="D468" s="29" t="s">
        <v>67</v>
      </c>
      <c r="E468" s="29" t="s">
        <v>68</v>
      </c>
      <c r="F468" s="2" t="s">
        <v>14</v>
      </c>
      <c r="G468" s="2" t="s">
        <v>131</v>
      </c>
      <c r="AP468" s="7"/>
    </row>
    <row r="469" spans="3:42" x14ac:dyDescent="0.25">
      <c r="C469" s="86">
        <v>45030</v>
      </c>
      <c r="D469" s="29" t="s">
        <v>76</v>
      </c>
      <c r="E469" s="29" t="s">
        <v>77</v>
      </c>
      <c r="F469" s="2" t="s">
        <v>27</v>
      </c>
      <c r="G469" s="2" t="s">
        <v>131</v>
      </c>
      <c r="AL469" s="7"/>
    </row>
    <row r="470" spans="3:42" x14ac:dyDescent="0.25">
      <c r="C470" s="86">
        <v>45030</v>
      </c>
      <c r="D470" s="29" t="s">
        <v>176</v>
      </c>
      <c r="E470" s="29" t="s">
        <v>77</v>
      </c>
      <c r="F470" s="2" t="s">
        <v>27</v>
      </c>
      <c r="G470" s="2" t="s">
        <v>131</v>
      </c>
    </row>
    <row r="471" spans="3:42" x14ac:dyDescent="0.25">
      <c r="C471" s="86">
        <v>45031</v>
      </c>
      <c r="D471" s="29" t="s">
        <v>101</v>
      </c>
      <c r="E471" s="29" t="s">
        <v>102</v>
      </c>
      <c r="F471" s="2" t="s">
        <v>14</v>
      </c>
      <c r="G471" s="2" t="s">
        <v>131</v>
      </c>
    </row>
    <row r="472" spans="3:42" x14ac:dyDescent="0.25">
      <c r="C472" s="86">
        <v>45029</v>
      </c>
      <c r="D472" s="29" t="s">
        <v>285</v>
      </c>
      <c r="E472" s="29" t="s">
        <v>286</v>
      </c>
      <c r="F472" s="2" t="s">
        <v>27</v>
      </c>
      <c r="G472" s="2" t="s">
        <v>132</v>
      </c>
      <c r="AP472" s="7"/>
    </row>
    <row r="473" spans="3:42" x14ac:dyDescent="0.25">
      <c r="C473" s="86">
        <v>45006</v>
      </c>
      <c r="D473" s="29" t="s">
        <v>287</v>
      </c>
      <c r="E473" s="29" t="s">
        <v>288</v>
      </c>
      <c r="F473" s="2" t="s">
        <v>27</v>
      </c>
      <c r="G473" s="2" t="s">
        <v>131</v>
      </c>
      <c r="AL473" s="7"/>
    </row>
    <row r="474" spans="3:42" x14ac:dyDescent="0.25">
      <c r="C474" s="88">
        <v>45112</v>
      </c>
      <c r="D474" s="29" t="s">
        <v>287</v>
      </c>
      <c r="E474" s="29" t="s">
        <v>288</v>
      </c>
      <c r="F474" s="2" t="s">
        <v>27</v>
      </c>
      <c r="G474" s="2" t="s">
        <v>131</v>
      </c>
    </row>
    <row r="475" spans="3:42" x14ac:dyDescent="0.25">
      <c r="C475" s="88">
        <v>45080</v>
      </c>
      <c r="D475" s="29" t="s">
        <v>368</v>
      </c>
      <c r="E475" s="29" t="s">
        <v>369</v>
      </c>
      <c r="F475" s="2" t="s">
        <v>97</v>
      </c>
      <c r="G475" s="2" t="s">
        <v>131</v>
      </c>
      <c r="AP475" s="7"/>
    </row>
    <row r="476" spans="3:42" x14ac:dyDescent="0.25">
      <c r="C476" s="86">
        <v>45029</v>
      </c>
      <c r="D476" s="29" t="s">
        <v>177</v>
      </c>
      <c r="E476" s="29" t="s">
        <v>105</v>
      </c>
      <c r="F476" s="2" t="s">
        <v>98</v>
      </c>
      <c r="G476" s="2" t="s">
        <v>131</v>
      </c>
    </row>
    <row r="477" spans="3:42" x14ac:dyDescent="0.25">
      <c r="C477" s="86">
        <v>45052</v>
      </c>
      <c r="D477" s="29" t="s">
        <v>289</v>
      </c>
      <c r="E477" s="29" t="s">
        <v>290</v>
      </c>
      <c r="F477" s="2" t="s">
        <v>17</v>
      </c>
      <c r="G477" s="2" t="s">
        <v>132</v>
      </c>
    </row>
    <row r="478" spans="3:42" x14ac:dyDescent="0.25">
      <c r="C478" s="86">
        <v>45030</v>
      </c>
      <c r="D478" s="29" t="s">
        <v>87</v>
      </c>
      <c r="E478" s="29" t="s">
        <v>88</v>
      </c>
      <c r="F478" s="2" t="s">
        <v>14</v>
      </c>
      <c r="G478" s="2" t="s">
        <v>131</v>
      </c>
      <c r="AL478" s="7"/>
    </row>
    <row r="479" spans="3:42" x14ac:dyDescent="0.25">
      <c r="C479" s="86">
        <v>45030</v>
      </c>
      <c r="D479" s="29" t="s">
        <v>78</v>
      </c>
      <c r="E479" s="29" t="s">
        <v>88</v>
      </c>
      <c r="F479" s="2" t="s">
        <v>14</v>
      </c>
      <c r="G479" s="2" t="s">
        <v>131</v>
      </c>
      <c r="AL479" s="7"/>
    </row>
    <row r="480" spans="3:42" x14ac:dyDescent="0.25">
      <c r="C480" s="86">
        <v>45031</v>
      </c>
      <c r="D480" s="29" t="s">
        <v>180</v>
      </c>
      <c r="E480" s="29" t="s">
        <v>179</v>
      </c>
      <c r="F480" s="2" t="s">
        <v>27</v>
      </c>
      <c r="G480" s="2" t="s">
        <v>131</v>
      </c>
      <c r="AL480" s="7"/>
    </row>
    <row r="481" spans="3:42" x14ac:dyDescent="0.25">
      <c r="C481" s="86">
        <v>45030</v>
      </c>
      <c r="D481" s="29" t="s">
        <v>18</v>
      </c>
      <c r="E481" s="29" t="s">
        <v>19</v>
      </c>
      <c r="F481" s="2" t="s">
        <v>27</v>
      </c>
      <c r="G481" s="2" t="s">
        <v>131</v>
      </c>
    </row>
    <row r="482" spans="3:42" x14ac:dyDescent="0.25">
      <c r="C482" s="86">
        <v>45030</v>
      </c>
      <c r="D482" s="29" t="s">
        <v>15</v>
      </c>
      <c r="E482" s="29" t="s">
        <v>16</v>
      </c>
      <c r="F482" s="2" t="s">
        <v>17</v>
      </c>
      <c r="G482" s="2" t="s">
        <v>131</v>
      </c>
    </row>
    <row r="483" spans="3:42" x14ac:dyDescent="0.25">
      <c r="C483" s="86">
        <v>45030</v>
      </c>
      <c r="D483" s="29" t="s">
        <v>291</v>
      </c>
      <c r="E483" s="29" t="s">
        <v>292</v>
      </c>
      <c r="F483" s="2" t="s">
        <v>97</v>
      </c>
      <c r="G483" s="2" t="s">
        <v>132</v>
      </c>
      <c r="AL483" s="7"/>
    </row>
    <row r="484" spans="3:42" x14ac:dyDescent="0.25">
      <c r="C484" s="86">
        <v>45030</v>
      </c>
      <c r="D484" s="29" t="s">
        <v>89</v>
      </c>
      <c r="E484" s="29" t="s">
        <v>90</v>
      </c>
      <c r="F484" s="2" t="s">
        <v>27</v>
      </c>
      <c r="G484" s="2" t="s">
        <v>131</v>
      </c>
    </row>
    <row r="485" spans="3:42" x14ac:dyDescent="0.25">
      <c r="C485" s="86">
        <v>45002</v>
      </c>
      <c r="D485" s="29" t="s">
        <v>293</v>
      </c>
      <c r="E485" s="29" t="s">
        <v>294</v>
      </c>
      <c r="F485" s="2" t="s">
        <v>17</v>
      </c>
      <c r="G485" s="2" t="s">
        <v>132</v>
      </c>
    </row>
    <row r="487" spans="3:42" x14ac:dyDescent="0.25">
      <c r="C487" s="86">
        <v>45030</v>
      </c>
      <c r="D487" s="29" t="s">
        <v>295</v>
      </c>
      <c r="E487" s="29" t="s">
        <v>49</v>
      </c>
      <c r="F487" s="2" t="s">
        <v>27</v>
      </c>
      <c r="G487" s="2" t="s">
        <v>132</v>
      </c>
    </row>
    <row r="488" spans="3:42" x14ac:dyDescent="0.25">
      <c r="C488" s="86">
        <v>45031</v>
      </c>
      <c r="D488" s="29" t="s">
        <v>48</v>
      </c>
      <c r="E488" s="29" t="s">
        <v>49</v>
      </c>
      <c r="F488" s="2" t="s">
        <v>14</v>
      </c>
      <c r="G488" s="2" t="s">
        <v>131</v>
      </c>
      <c r="AP488" s="7"/>
    </row>
    <row r="489" spans="3:42" x14ac:dyDescent="0.25">
      <c r="C489" s="95">
        <v>45030</v>
      </c>
      <c r="D489" s="93" t="s">
        <v>296</v>
      </c>
      <c r="E489" s="93" t="s">
        <v>49</v>
      </c>
      <c r="F489" s="9" t="s">
        <v>14</v>
      </c>
      <c r="G489" s="9" t="s">
        <v>132</v>
      </c>
    </row>
    <row r="490" spans="3:42" x14ac:dyDescent="0.25">
      <c r="C490" s="86">
        <v>45030</v>
      </c>
      <c r="D490" s="29" t="s">
        <v>54</v>
      </c>
      <c r="E490" s="29" t="s">
        <v>55</v>
      </c>
      <c r="F490" s="2" t="s">
        <v>17</v>
      </c>
      <c r="G490" s="2" t="s">
        <v>131</v>
      </c>
    </row>
    <row r="491" spans="3:42" x14ac:dyDescent="0.25">
      <c r="C491" s="86">
        <v>45030</v>
      </c>
      <c r="D491" s="29" t="s">
        <v>53</v>
      </c>
      <c r="E491" s="29" t="s">
        <v>55</v>
      </c>
      <c r="F491" s="2" t="s">
        <v>17</v>
      </c>
      <c r="G491" s="2" t="s">
        <v>131</v>
      </c>
    </row>
    <row r="492" spans="3:42" x14ac:dyDescent="0.25">
      <c r="C492" s="86">
        <v>45051</v>
      </c>
      <c r="D492" s="29" t="s">
        <v>297</v>
      </c>
      <c r="E492" s="29" t="s">
        <v>298</v>
      </c>
      <c r="F492" s="2" t="s">
        <v>98</v>
      </c>
      <c r="G492" s="2" t="s">
        <v>132</v>
      </c>
      <c r="AP492" s="7"/>
    </row>
    <row r="493" spans="3:42" x14ac:dyDescent="0.25">
      <c r="C493" s="86">
        <v>45031</v>
      </c>
      <c r="D493" s="29" t="s">
        <v>181</v>
      </c>
      <c r="E493" s="29" t="s">
        <v>182</v>
      </c>
      <c r="F493" s="2" t="s">
        <v>17</v>
      </c>
      <c r="G493" s="2" t="s">
        <v>131</v>
      </c>
      <c r="AL493" s="7"/>
    </row>
    <row r="494" spans="3:42" x14ac:dyDescent="0.25">
      <c r="C494" s="86">
        <v>45031</v>
      </c>
      <c r="D494" s="29" t="s">
        <v>26</v>
      </c>
      <c r="E494" s="29" t="s">
        <v>299</v>
      </c>
      <c r="F494" s="2" t="s">
        <v>14</v>
      </c>
      <c r="G494" s="2" t="s">
        <v>132</v>
      </c>
    </row>
    <row r="495" spans="3:42" x14ac:dyDescent="0.25">
      <c r="C495" s="86">
        <v>45031</v>
      </c>
      <c r="D495" s="29" t="s">
        <v>114</v>
      </c>
      <c r="E495" s="29" t="s">
        <v>300</v>
      </c>
      <c r="F495" s="2" t="s">
        <v>17</v>
      </c>
      <c r="G495" s="2" t="s">
        <v>132</v>
      </c>
      <c r="AL495" s="7"/>
    </row>
    <row r="496" spans="3:42" x14ac:dyDescent="0.25">
      <c r="C496" s="86">
        <v>45031</v>
      </c>
      <c r="D496" s="29" t="s">
        <v>301</v>
      </c>
      <c r="E496" s="29" t="s">
        <v>302</v>
      </c>
      <c r="F496" s="2" t="s">
        <v>27</v>
      </c>
      <c r="G496" s="2" t="s">
        <v>132</v>
      </c>
    </row>
    <row r="497" spans="3:7" x14ac:dyDescent="0.25">
      <c r="C497" s="86">
        <v>45030</v>
      </c>
      <c r="D497" s="29" t="s">
        <v>303</v>
      </c>
      <c r="E497" s="29" t="s">
        <v>304</v>
      </c>
      <c r="F497" s="2" t="s">
        <v>97</v>
      </c>
      <c r="G497" s="2" t="s">
        <v>131</v>
      </c>
    </row>
    <row r="498" spans="3:7" x14ac:dyDescent="0.25">
      <c r="C498" s="86">
        <v>45031</v>
      </c>
      <c r="D498" s="29" t="s">
        <v>12</v>
      </c>
      <c r="E498" s="29" t="s">
        <v>305</v>
      </c>
      <c r="F498" s="2" t="s">
        <v>97</v>
      </c>
      <c r="G498" s="2" t="s">
        <v>132</v>
      </c>
    </row>
    <row r="499" spans="3:7" x14ac:dyDescent="0.25">
      <c r="C499" s="86">
        <v>45031</v>
      </c>
      <c r="D499" s="29" t="s">
        <v>183</v>
      </c>
      <c r="E499" s="29" t="s">
        <v>117</v>
      </c>
      <c r="F499" s="2" t="s">
        <v>14</v>
      </c>
      <c r="G499" s="2" t="s">
        <v>131</v>
      </c>
    </row>
    <row r="500" spans="3:7" x14ac:dyDescent="0.25">
      <c r="C500" s="86">
        <v>45031</v>
      </c>
      <c r="D500" s="29" t="s">
        <v>116</v>
      </c>
      <c r="E500" s="29" t="s">
        <v>117</v>
      </c>
      <c r="F500" s="2" t="s">
        <v>14</v>
      </c>
      <c r="G500" s="2" t="s">
        <v>131</v>
      </c>
    </row>
    <row r="501" spans="3:7" x14ac:dyDescent="0.25">
      <c r="C501" s="86">
        <v>45031</v>
      </c>
      <c r="D501" s="29" t="s">
        <v>95</v>
      </c>
      <c r="E501" s="29" t="s">
        <v>96</v>
      </c>
      <c r="F501" s="2" t="s">
        <v>27</v>
      </c>
      <c r="G501" s="2" t="s">
        <v>131</v>
      </c>
    </row>
    <row r="502" spans="3:7" x14ac:dyDescent="0.25">
      <c r="C502" s="86">
        <v>45040</v>
      </c>
      <c r="D502" s="29" t="s">
        <v>306</v>
      </c>
      <c r="E502" s="29" t="s">
        <v>96</v>
      </c>
      <c r="F502" s="2" t="s">
        <v>27</v>
      </c>
      <c r="G502" s="2" t="s">
        <v>132</v>
      </c>
    </row>
    <row r="503" spans="3:7" x14ac:dyDescent="0.25">
      <c r="C503" s="86">
        <v>45040</v>
      </c>
      <c r="D503" s="29" t="s">
        <v>199</v>
      </c>
      <c r="E503" s="29" t="s">
        <v>96</v>
      </c>
      <c r="F503" s="2" t="s">
        <v>27</v>
      </c>
      <c r="G503" s="2" t="s">
        <v>132</v>
      </c>
    </row>
    <row r="504" spans="3:7" x14ac:dyDescent="0.25">
      <c r="C504" s="86">
        <v>45031</v>
      </c>
      <c r="D504" s="29" t="s">
        <v>56</v>
      </c>
      <c r="E504" s="29" t="s">
        <v>57</v>
      </c>
      <c r="F504" s="2" t="s">
        <v>27</v>
      </c>
      <c r="G504" s="2" t="s">
        <v>131</v>
      </c>
    </row>
    <row r="505" spans="3:7" x14ac:dyDescent="0.25">
      <c r="C505" s="86">
        <v>45031</v>
      </c>
      <c r="D505" s="29" t="s">
        <v>127</v>
      </c>
      <c r="E505" s="29" t="s">
        <v>57</v>
      </c>
      <c r="F505" s="2" t="s">
        <v>27</v>
      </c>
      <c r="G505" s="2" t="s">
        <v>131</v>
      </c>
    </row>
    <row r="506" spans="3:7" x14ac:dyDescent="0.25">
      <c r="C506" s="86">
        <v>45031</v>
      </c>
      <c r="D506" s="29" t="s">
        <v>184</v>
      </c>
      <c r="E506" s="29" t="s">
        <v>57</v>
      </c>
      <c r="F506" s="2" t="s">
        <v>27</v>
      </c>
      <c r="G506" s="2" t="s">
        <v>131</v>
      </c>
    </row>
    <row r="507" spans="3:7" x14ac:dyDescent="0.25">
      <c r="C507" s="86">
        <v>45030</v>
      </c>
      <c r="D507" s="29" t="s">
        <v>107</v>
      </c>
      <c r="E507" s="29" t="s">
        <v>185</v>
      </c>
      <c r="F507" s="2" t="s">
        <v>14</v>
      </c>
      <c r="G507" s="2" t="s">
        <v>131</v>
      </c>
    </row>
    <row r="508" spans="3:7" x14ac:dyDescent="0.25">
      <c r="C508" s="86">
        <v>45030</v>
      </c>
      <c r="D508" s="29" t="s">
        <v>307</v>
      </c>
      <c r="E508" s="29" t="s">
        <v>308</v>
      </c>
      <c r="F508" s="2" t="s">
        <v>14</v>
      </c>
      <c r="G508" s="2" t="s">
        <v>131</v>
      </c>
    </row>
    <row r="509" spans="3:7" x14ac:dyDescent="0.25">
      <c r="C509" s="86">
        <v>45031</v>
      </c>
      <c r="D509" s="29" t="s">
        <v>124</v>
      </c>
      <c r="E509" s="29" t="s">
        <v>125</v>
      </c>
      <c r="F509" s="2" t="s">
        <v>17</v>
      </c>
      <c r="G509" s="2" t="s">
        <v>131</v>
      </c>
    </row>
    <row r="510" spans="3:7" x14ac:dyDescent="0.25">
      <c r="C510" s="86">
        <v>45031</v>
      </c>
      <c r="D510" s="29" t="s">
        <v>186</v>
      </c>
      <c r="E510" s="29" t="s">
        <v>125</v>
      </c>
      <c r="F510" s="2" t="s">
        <v>17</v>
      </c>
      <c r="G510" s="2" t="s">
        <v>131</v>
      </c>
    </row>
    <row r="511" spans="3:7" x14ac:dyDescent="0.25">
      <c r="C511" s="86">
        <v>45051</v>
      </c>
      <c r="D511" s="29" t="s">
        <v>204</v>
      </c>
      <c r="E511" s="29" t="s">
        <v>309</v>
      </c>
      <c r="F511" s="2" t="s">
        <v>17</v>
      </c>
      <c r="G511" s="2" t="s">
        <v>132</v>
      </c>
    </row>
    <row r="512" spans="3:7" x14ac:dyDescent="0.25">
      <c r="C512" s="86">
        <v>45051</v>
      </c>
      <c r="D512" s="29" t="s">
        <v>310</v>
      </c>
      <c r="E512" s="29" t="s">
        <v>309</v>
      </c>
      <c r="F512" s="2" t="s">
        <v>17</v>
      </c>
      <c r="G512" s="2" t="s">
        <v>132</v>
      </c>
    </row>
    <row r="513" spans="3:38" x14ac:dyDescent="0.25">
      <c r="C513" s="86">
        <v>45013</v>
      </c>
      <c r="D513" s="29" t="s">
        <v>311</v>
      </c>
      <c r="E513" s="29" t="s">
        <v>312</v>
      </c>
      <c r="F513" s="2" t="s">
        <v>97</v>
      </c>
      <c r="G513" s="2" t="s">
        <v>132</v>
      </c>
    </row>
    <row r="514" spans="3:38" x14ac:dyDescent="0.25">
      <c r="C514" s="89">
        <v>45232</v>
      </c>
      <c r="D514" s="29" t="s">
        <v>407</v>
      </c>
      <c r="E514" s="29" t="s">
        <v>408</v>
      </c>
      <c r="F514" s="2" t="s">
        <v>98</v>
      </c>
      <c r="G514" s="2" t="s">
        <v>131</v>
      </c>
      <c r="AL514" s="7"/>
    </row>
    <row r="515" spans="3:38" x14ac:dyDescent="0.25">
      <c r="C515" s="86">
        <v>45030</v>
      </c>
      <c r="D515" s="29" t="s">
        <v>188</v>
      </c>
      <c r="E515" s="29" t="s">
        <v>189</v>
      </c>
      <c r="F515" s="2" t="s">
        <v>14</v>
      </c>
      <c r="G515" s="2" t="s">
        <v>131</v>
      </c>
    </row>
    <row r="516" spans="3:38" x14ac:dyDescent="0.25">
      <c r="C516" s="86">
        <v>45030</v>
      </c>
      <c r="D516" s="29" t="s">
        <v>115</v>
      </c>
      <c r="E516" s="29" t="s">
        <v>190</v>
      </c>
      <c r="F516" s="2" t="s">
        <v>14</v>
      </c>
      <c r="G516" s="2" t="s">
        <v>131</v>
      </c>
    </row>
    <row r="517" spans="3:38" x14ac:dyDescent="0.25">
      <c r="C517" s="88">
        <v>45078</v>
      </c>
      <c r="D517" s="29" t="s">
        <v>341</v>
      </c>
      <c r="E517" s="29" t="s">
        <v>370</v>
      </c>
      <c r="F517" s="2" t="s">
        <v>27</v>
      </c>
      <c r="G517" s="2" t="s">
        <v>132</v>
      </c>
    </row>
    <row r="518" spans="3:38" x14ac:dyDescent="0.25">
      <c r="C518" s="86">
        <v>45031</v>
      </c>
      <c r="D518" s="29" t="s">
        <v>178</v>
      </c>
      <c r="E518" s="29" t="s">
        <v>313</v>
      </c>
      <c r="F518" s="2" t="s">
        <v>97</v>
      </c>
      <c r="G518" s="2" t="s">
        <v>131</v>
      </c>
    </row>
    <row r="519" spans="3:38" x14ac:dyDescent="0.25">
      <c r="C519" s="89">
        <v>45233</v>
      </c>
      <c r="D519" s="29" t="s">
        <v>410</v>
      </c>
      <c r="E519" s="29" t="s">
        <v>411</v>
      </c>
      <c r="F519" s="2" t="s">
        <v>412</v>
      </c>
      <c r="G519" s="2" t="s">
        <v>132</v>
      </c>
    </row>
    <row r="520" spans="3:38" x14ac:dyDescent="0.25">
      <c r="C520" s="86">
        <v>45030</v>
      </c>
      <c r="D520" s="29" t="s">
        <v>25</v>
      </c>
      <c r="E520" s="29" t="s">
        <v>26</v>
      </c>
      <c r="F520" s="2" t="s">
        <v>14</v>
      </c>
      <c r="G520" s="2" t="s">
        <v>131</v>
      </c>
      <c r="AL520" s="7"/>
    </row>
    <row r="521" spans="3:38" x14ac:dyDescent="0.25">
      <c r="C521" s="86">
        <v>45031</v>
      </c>
      <c r="D521" s="29" t="s">
        <v>314</v>
      </c>
      <c r="E521" s="29" t="s">
        <v>315</v>
      </c>
      <c r="F521" s="2" t="s">
        <v>17</v>
      </c>
      <c r="G521" s="2" t="s">
        <v>132</v>
      </c>
    </row>
    <row r="522" spans="3:38" x14ac:dyDescent="0.25">
      <c r="C522" s="86">
        <v>45030</v>
      </c>
      <c r="D522" s="29" t="s">
        <v>371</v>
      </c>
      <c r="E522" s="29" t="s">
        <v>372</v>
      </c>
      <c r="F522" s="2" t="s">
        <v>14</v>
      </c>
      <c r="G522" s="2" t="s">
        <v>131</v>
      </c>
    </row>
    <row r="523" spans="3:38" x14ac:dyDescent="0.25">
      <c r="C523" s="86">
        <v>45030</v>
      </c>
      <c r="D523" s="29" t="s">
        <v>191</v>
      </c>
      <c r="E523" s="29" t="s">
        <v>210</v>
      </c>
      <c r="F523" s="2" t="s">
        <v>27</v>
      </c>
      <c r="G523" s="2" t="s">
        <v>131</v>
      </c>
      <c r="AL523" s="7"/>
    </row>
    <row r="524" spans="3:38" x14ac:dyDescent="0.25">
      <c r="C524" s="86">
        <v>45030</v>
      </c>
      <c r="D524" s="29" t="s">
        <v>80</v>
      </c>
      <c r="E524" s="29" t="s">
        <v>210</v>
      </c>
      <c r="F524" s="2" t="s">
        <v>27</v>
      </c>
      <c r="G524" s="2" t="s">
        <v>131</v>
      </c>
      <c r="AL524" s="7"/>
    </row>
    <row r="525" spans="3:38" x14ac:dyDescent="0.25">
      <c r="C525" s="86">
        <v>45031</v>
      </c>
      <c r="D525" s="29" t="s">
        <v>316</v>
      </c>
      <c r="E525" s="29" t="s">
        <v>317</v>
      </c>
      <c r="F525" s="2" t="s">
        <v>14</v>
      </c>
      <c r="G525" s="2" t="s">
        <v>131</v>
      </c>
    </row>
    <row r="526" spans="3:38" x14ac:dyDescent="0.25">
      <c r="C526" s="86">
        <v>45031</v>
      </c>
      <c r="D526" s="29" t="s">
        <v>318</v>
      </c>
      <c r="E526" s="29" t="s">
        <v>319</v>
      </c>
      <c r="F526" s="2" t="s">
        <v>17</v>
      </c>
      <c r="G526" s="2" t="s">
        <v>132</v>
      </c>
    </row>
    <row r="527" spans="3:38" x14ac:dyDescent="0.25">
      <c r="C527" s="86">
        <v>45030</v>
      </c>
      <c r="D527" s="29" t="s">
        <v>320</v>
      </c>
      <c r="E527" s="29" t="s">
        <v>192</v>
      </c>
      <c r="F527" s="2" t="s">
        <v>27</v>
      </c>
      <c r="G527" s="2" t="s">
        <v>132</v>
      </c>
    </row>
    <row r="528" spans="3:38" x14ac:dyDescent="0.25">
      <c r="C528" s="86">
        <v>45030</v>
      </c>
      <c r="D528" s="29" t="s">
        <v>69</v>
      </c>
      <c r="E528" s="29" t="s">
        <v>192</v>
      </c>
      <c r="F528" s="2" t="s">
        <v>27</v>
      </c>
      <c r="G528" s="2" t="s">
        <v>131</v>
      </c>
    </row>
    <row r="529" spans="3:42" x14ac:dyDescent="0.25">
      <c r="C529" s="86">
        <v>45030</v>
      </c>
      <c r="D529" s="29" t="s">
        <v>193</v>
      </c>
      <c r="E529" s="29" t="s">
        <v>194</v>
      </c>
      <c r="F529" s="2" t="s">
        <v>14</v>
      </c>
      <c r="G529" s="2" t="s">
        <v>131</v>
      </c>
      <c r="AL529" s="7"/>
    </row>
    <row r="530" spans="3:42" x14ac:dyDescent="0.25">
      <c r="C530" s="86">
        <v>45025</v>
      </c>
      <c r="D530" s="29" t="s">
        <v>78</v>
      </c>
      <c r="E530" s="29" t="s">
        <v>321</v>
      </c>
      <c r="F530" s="2" t="s">
        <v>14</v>
      </c>
      <c r="G530" s="2" t="s">
        <v>132</v>
      </c>
    </row>
    <row r="531" spans="3:42" x14ac:dyDescent="0.25">
      <c r="C531" s="86">
        <v>45048</v>
      </c>
      <c r="D531" s="29" t="s">
        <v>322</v>
      </c>
      <c r="E531" s="29" t="s">
        <v>323</v>
      </c>
      <c r="F531" s="2" t="s">
        <v>17</v>
      </c>
      <c r="G531" s="2" t="s">
        <v>132</v>
      </c>
    </row>
    <row r="532" spans="3:42" x14ac:dyDescent="0.25">
      <c r="C532" s="86">
        <v>45030</v>
      </c>
      <c r="D532" s="29" t="s">
        <v>109</v>
      </c>
      <c r="E532" s="29" t="s">
        <v>110</v>
      </c>
      <c r="F532" s="2" t="s">
        <v>14</v>
      </c>
      <c r="G532" s="2" t="s">
        <v>131</v>
      </c>
    </row>
    <row r="533" spans="3:42" x14ac:dyDescent="0.25">
      <c r="C533" s="86">
        <v>45030</v>
      </c>
      <c r="D533" s="29" t="s">
        <v>149</v>
      </c>
      <c r="E533" s="29" t="s">
        <v>94</v>
      </c>
      <c r="F533" s="2" t="s">
        <v>27</v>
      </c>
      <c r="G533" s="2" t="s">
        <v>132</v>
      </c>
    </row>
    <row r="534" spans="3:42" x14ac:dyDescent="0.25">
      <c r="C534" s="86">
        <v>45029</v>
      </c>
      <c r="D534" s="29" t="s">
        <v>324</v>
      </c>
      <c r="E534" s="29" t="s">
        <v>325</v>
      </c>
      <c r="F534" s="2" t="s">
        <v>14</v>
      </c>
      <c r="G534" s="2" t="s">
        <v>132</v>
      </c>
      <c r="AP534" s="7"/>
    </row>
    <row r="535" spans="3:42" x14ac:dyDescent="0.25">
      <c r="C535" s="86">
        <v>45051</v>
      </c>
      <c r="D535" s="29" t="s">
        <v>196</v>
      </c>
      <c r="E535" s="29" t="s">
        <v>197</v>
      </c>
      <c r="F535" s="2" t="s">
        <v>98</v>
      </c>
      <c r="G535" s="2" t="s">
        <v>131</v>
      </c>
    </row>
    <row r="536" spans="3:42" x14ac:dyDescent="0.25">
      <c r="C536" s="88">
        <v>45103</v>
      </c>
      <c r="D536" s="29" t="s">
        <v>373</v>
      </c>
      <c r="E536" s="29" t="s">
        <v>374</v>
      </c>
      <c r="F536" s="2" t="s">
        <v>98</v>
      </c>
      <c r="G536" s="2" t="s">
        <v>132</v>
      </c>
      <c r="AP536" s="7"/>
    </row>
    <row r="537" spans="3:42" x14ac:dyDescent="0.25">
      <c r="C537" s="86">
        <v>45030</v>
      </c>
      <c r="D537" s="29" t="s">
        <v>216</v>
      </c>
      <c r="E537" s="29" t="s">
        <v>217</v>
      </c>
      <c r="F537" s="2" t="s">
        <v>27</v>
      </c>
      <c r="G537" s="2" t="s">
        <v>131</v>
      </c>
      <c r="AL537" s="7"/>
    </row>
    <row r="538" spans="3:42" x14ac:dyDescent="0.25">
      <c r="C538" s="86">
        <v>45030</v>
      </c>
      <c r="D538" s="29" t="s">
        <v>218</v>
      </c>
      <c r="E538" s="29" t="s">
        <v>217</v>
      </c>
      <c r="F538" s="2" t="s">
        <v>27</v>
      </c>
      <c r="G538" s="2" t="s">
        <v>131</v>
      </c>
    </row>
    <row r="539" spans="3:42" x14ac:dyDescent="0.25">
      <c r="C539" s="86">
        <v>45030</v>
      </c>
      <c r="D539" s="29" t="s">
        <v>326</v>
      </c>
      <c r="E539" s="29" t="s">
        <v>327</v>
      </c>
      <c r="F539" s="2" t="s">
        <v>27</v>
      </c>
      <c r="G539" s="2" t="s">
        <v>132</v>
      </c>
      <c r="AL539" s="7"/>
    </row>
    <row r="540" spans="3:42" x14ac:dyDescent="0.25">
      <c r="C540" s="86">
        <v>45030</v>
      </c>
      <c r="D540" s="29" t="s">
        <v>121</v>
      </c>
      <c r="E540" s="29" t="s">
        <v>81</v>
      </c>
      <c r="F540" s="2" t="s">
        <v>27</v>
      </c>
      <c r="G540" s="2" t="s">
        <v>131</v>
      </c>
    </row>
    <row r="541" spans="3:42" x14ac:dyDescent="0.25">
      <c r="C541" s="86">
        <v>45030</v>
      </c>
      <c r="D541" s="29" t="s">
        <v>196</v>
      </c>
      <c r="E541" s="29" t="s">
        <v>198</v>
      </c>
      <c r="F541" s="2" t="s">
        <v>17</v>
      </c>
      <c r="G541" s="2" t="s">
        <v>131</v>
      </c>
      <c r="AP541" s="7"/>
    </row>
    <row r="542" spans="3:42" x14ac:dyDescent="0.25">
      <c r="C542" s="88">
        <v>45151</v>
      </c>
      <c r="D542" s="29" t="s">
        <v>375</v>
      </c>
      <c r="E542" s="29" t="s">
        <v>376</v>
      </c>
      <c r="F542" s="2" t="s">
        <v>17</v>
      </c>
      <c r="G542" s="2" t="s">
        <v>131</v>
      </c>
    </row>
    <row r="543" spans="3:42" x14ac:dyDescent="0.25">
      <c r="C543" s="86">
        <v>45031</v>
      </c>
      <c r="D543" s="29" t="s">
        <v>328</v>
      </c>
      <c r="E543" s="29" t="s">
        <v>118</v>
      </c>
      <c r="F543" s="2" t="s">
        <v>97</v>
      </c>
      <c r="G543" s="2" t="s">
        <v>132</v>
      </c>
      <c r="AL543" s="7"/>
    </row>
    <row r="544" spans="3:42" x14ac:dyDescent="0.25">
      <c r="C544" s="86">
        <v>45031</v>
      </c>
      <c r="D544" s="29" t="s">
        <v>106</v>
      </c>
      <c r="E544" s="29" t="s">
        <v>118</v>
      </c>
      <c r="F544" s="2" t="s">
        <v>97</v>
      </c>
      <c r="G544" s="2" t="s">
        <v>131</v>
      </c>
    </row>
    <row r="545" spans="3:42" x14ac:dyDescent="0.25">
      <c r="C545" s="86">
        <v>45031</v>
      </c>
      <c r="D545" s="29" t="s">
        <v>114</v>
      </c>
      <c r="E545" s="29" t="s">
        <v>118</v>
      </c>
      <c r="F545" s="2" t="s">
        <v>97</v>
      </c>
      <c r="G545" s="2" t="s">
        <v>131</v>
      </c>
    </row>
    <row r="546" spans="3:42" x14ac:dyDescent="0.25">
      <c r="C546" s="86">
        <v>45030</v>
      </c>
      <c r="D546" s="29" t="s">
        <v>11</v>
      </c>
      <c r="E546" s="29" t="s">
        <v>329</v>
      </c>
      <c r="F546" s="2" t="s">
        <v>97</v>
      </c>
      <c r="G546" s="2" t="s">
        <v>132</v>
      </c>
    </row>
    <row r="547" spans="3:42" x14ac:dyDescent="0.25">
      <c r="C547" s="88">
        <v>45079</v>
      </c>
      <c r="D547" s="29" t="s">
        <v>377</v>
      </c>
      <c r="E547" s="29" t="s">
        <v>378</v>
      </c>
      <c r="F547" s="2" t="s">
        <v>17</v>
      </c>
      <c r="G547" s="2" t="s">
        <v>131</v>
      </c>
    </row>
    <row r="548" spans="3:42" x14ac:dyDescent="0.25">
      <c r="C548" s="86">
        <v>45031</v>
      </c>
      <c r="D548" s="29" t="s">
        <v>123</v>
      </c>
      <c r="E548" s="29" t="s">
        <v>122</v>
      </c>
      <c r="F548" s="2" t="s">
        <v>97</v>
      </c>
      <c r="G548" s="2" t="s">
        <v>131</v>
      </c>
    </row>
    <row r="549" spans="3:42" x14ac:dyDescent="0.25">
      <c r="C549" s="86">
        <v>45030</v>
      </c>
      <c r="D549" s="29" t="s">
        <v>330</v>
      </c>
      <c r="E549" s="29" t="s">
        <v>331</v>
      </c>
      <c r="F549" s="2" t="s">
        <v>97</v>
      </c>
      <c r="G549" s="2" t="s">
        <v>132</v>
      </c>
    </row>
    <row r="550" spans="3:42" x14ac:dyDescent="0.25">
      <c r="C550" s="86">
        <v>45030</v>
      </c>
      <c r="D550" s="29" t="s">
        <v>332</v>
      </c>
      <c r="E550" s="29" t="s">
        <v>333</v>
      </c>
      <c r="F550" s="2" t="s">
        <v>17</v>
      </c>
      <c r="G550" s="2" t="s">
        <v>132</v>
      </c>
      <c r="AP550" s="7"/>
    </row>
    <row r="551" spans="3:42" x14ac:dyDescent="0.25">
      <c r="C551" s="86">
        <v>45030</v>
      </c>
      <c r="D551" s="29" t="s">
        <v>22</v>
      </c>
      <c r="E551" s="29" t="s">
        <v>23</v>
      </c>
      <c r="F551" s="2" t="s">
        <v>17</v>
      </c>
      <c r="G551" s="2" t="s">
        <v>131</v>
      </c>
      <c r="AL551" s="7"/>
    </row>
    <row r="552" spans="3:42" x14ac:dyDescent="0.25">
      <c r="C552" s="86">
        <v>45030</v>
      </c>
      <c r="D552" s="29" t="s">
        <v>126</v>
      </c>
      <c r="E552" s="29" t="s">
        <v>23</v>
      </c>
      <c r="F552" s="2" t="s">
        <v>17</v>
      </c>
      <c r="G552" s="2" t="s">
        <v>131</v>
      </c>
    </row>
    <row r="553" spans="3:42" x14ac:dyDescent="0.25">
      <c r="C553" s="86">
        <v>45030</v>
      </c>
      <c r="D553" s="29" t="s">
        <v>37</v>
      </c>
      <c r="E553" s="29" t="s">
        <v>38</v>
      </c>
      <c r="F553" s="2" t="s">
        <v>17</v>
      </c>
      <c r="G553" s="2" t="s">
        <v>131</v>
      </c>
    </row>
    <row r="554" spans="3:42" x14ac:dyDescent="0.25">
      <c r="C554" s="86">
        <v>45030</v>
      </c>
      <c r="D554" s="29" t="s">
        <v>334</v>
      </c>
      <c r="E554" s="29" t="s">
        <v>335</v>
      </c>
      <c r="F554" s="2" t="s">
        <v>27</v>
      </c>
      <c r="G554" s="2" t="s">
        <v>132</v>
      </c>
      <c r="AP554" s="7"/>
    </row>
    <row r="555" spans="3:42" x14ac:dyDescent="0.25">
      <c r="C555" s="86">
        <v>45031</v>
      </c>
      <c r="D555" s="29" t="s">
        <v>148</v>
      </c>
      <c r="E555" s="29" t="s">
        <v>200</v>
      </c>
      <c r="F555" s="2" t="s">
        <v>97</v>
      </c>
      <c r="G555" s="2" t="s">
        <v>131</v>
      </c>
    </row>
    <row r="556" spans="3:42" x14ac:dyDescent="0.25">
      <c r="C556" s="86">
        <v>45030</v>
      </c>
      <c r="D556" s="29" t="s">
        <v>201</v>
      </c>
      <c r="E556" s="29" t="s">
        <v>200</v>
      </c>
      <c r="F556" s="2" t="s">
        <v>97</v>
      </c>
      <c r="G556" s="2" t="s">
        <v>131</v>
      </c>
    </row>
    <row r="557" spans="3:42" x14ac:dyDescent="0.25">
      <c r="C557" s="86">
        <v>45031</v>
      </c>
      <c r="D557" s="29" t="s">
        <v>202</v>
      </c>
      <c r="E557" s="29" t="s">
        <v>200</v>
      </c>
      <c r="F557" s="2" t="s">
        <v>97</v>
      </c>
      <c r="G557" s="2" t="s">
        <v>131</v>
      </c>
    </row>
    <row r="558" spans="3:42" x14ac:dyDescent="0.25">
      <c r="C558" s="86">
        <v>45030</v>
      </c>
      <c r="D558" s="29" t="s">
        <v>203</v>
      </c>
      <c r="E558" s="29" t="s">
        <v>200</v>
      </c>
      <c r="F558" s="2" t="s">
        <v>97</v>
      </c>
      <c r="G558" s="2" t="s">
        <v>131</v>
      </c>
    </row>
    <row r="559" spans="3:42" x14ac:dyDescent="0.25">
      <c r="C559" s="86">
        <v>45030</v>
      </c>
      <c r="D559" s="29" t="s">
        <v>204</v>
      </c>
      <c r="E559" s="29" t="s">
        <v>200</v>
      </c>
      <c r="F559" s="2" t="s">
        <v>97</v>
      </c>
      <c r="G559" s="2" t="s">
        <v>131</v>
      </c>
    </row>
    <row r="560" spans="3:42" x14ac:dyDescent="0.25">
      <c r="C560" s="88">
        <v>45078</v>
      </c>
      <c r="D560" s="29" t="s">
        <v>379</v>
      </c>
      <c r="E560" s="29" t="s">
        <v>380</v>
      </c>
      <c r="F560" s="2" t="s">
        <v>17</v>
      </c>
      <c r="G560" s="2" t="s">
        <v>132</v>
      </c>
    </row>
    <row r="561" spans="3:38" x14ac:dyDescent="0.25">
      <c r="C561" s="86">
        <v>45030</v>
      </c>
      <c r="D561" s="29" t="s">
        <v>24</v>
      </c>
      <c r="E561" s="29" t="s">
        <v>336</v>
      </c>
      <c r="F561" s="2" t="s">
        <v>14</v>
      </c>
      <c r="G561" s="2" t="s">
        <v>131</v>
      </c>
    </row>
    <row r="562" spans="3:38" x14ac:dyDescent="0.25">
      <c r="C562" s="86">
        <v>45030</v>
      </c>
      <c r="D562" s="29" t="s">
        <v>337</v>
      </c>
      <c r="E562" s="29" t="s">
        <v>336</v>
      </c>
      <c r="F562" s="2" t="s">
        <v>14</v>
      </c>
      <c r="G562" s="2" t="s">
        <v>132</v>
      </c>
    </row>
    <row r="563" spans="3:38" x14ac:dyDescent="0.25">
      <c r="C563" s="86">
        <v>45031</v>
      </c>
      <c r="D563" s="29" t="s">
        <v>338</v>
      </c>
      <c r="E563" s="29" t="s">
        <v>339</v>
      </c>
      <c r="F563" s="2" t="s">
        <v>14</v>
      </c>
      <c r="G563" s="2" t="s">
        <v>131</v>
      </c>
    </row>
    <row r="564" spans="3:38" x14ac:dyDescent="0.25">
      <c r="C564" s="86">
        <v>45031</v>
      </c>
      <c r="D564" s="29" t="s">
        <v>187</v>
      </c>
      <c r="E564" s="29" t="s">
        <v>74</v>
      </c>
      <c r="F564" s="2" t="s">
        <v>27</v>
      </c>
      <c r="G564" s="2" t="s">
        <v>131</v>
      </c>
    </row>
    <row r="565" spans="3:38" x14ac:dyDescent="0.25">
      <c r="C565" s="86">
        <v>45030</v>
      </c>
      <c r="D565" s="29" t="s">
        <v>51</v>
      </c>
      <c r="E565" s="29" t="s">
        <v>340</v>
      </c>
      <c r="F565" s="2" t="s">
        <v>17</v>
      </c>
      <c r="G565" s="2" t="s">
        <v>131</v>
      </c>
    </row>
    <row r="566" spans="3:38" x14ac:dyDescent="0.25">
      <c r="C566" s="86">
        <v>45020</v>
      </c>
      <c r="D566" s="29" t="s">
        <v>341</v>
      </c>
      <c r="E566" s="29" t="s">
        <v>342</v>
      </c>
      <c r="F566" s="2" t="s">
        <v>14</v>
      </c>
      <c r="G566" s="2" t="s">
        <v>132</v>
      </c>
    </row>
    <row r="567" spans="3:38" x14ac:dyDescent="0.25">
      <c r="C567" s="86">
        <v>45030</v>
      </c>
      <c r="D567" s="29" t="s">
        <v>343</v>
      </c>
      <c r="E567" s="29" t="s">
        <v>344</v>
      </c>
      <c r="F567" s="2" t="s">
        <v>27</v>
      </c>
      <c r="G567" s="2" t="s">
        <v>132</v>
      </c>
    </row>
    <row r="568" spans="3:38" x14ac:dyDescent="0.25">
      <c r="C568" s="86">
        <v>45030</v>
      </c>
      <c r="D568" s="29" t="s">
        <v>104</v>
      </c>
      <c r="E568" s="29" t="s">
        <v>103</v>
      </c>
      <c r="F568" s="2" t="s">
        <v>14</v>
      </c>
      <c r="G568" s="2" t="s">
        <v>131</v>
      </c>
    </row>
    <row r="569" spans="3:38" x14ac:dyDescent="0.25">
      <c r="C569" s="89">
        <v>45261</v>
      </c>
      <c r="D569" s="29" t="s">
        <v>415</v>
      </c>
      <c r="E569" s="29" t="s">
        <v>416</v>
      </c>
      <c r="F569" s="2" t="s">
        <v>17</v>
      </c>
      <c r="G569" s="2" t="s">
        <v>131</v>
      </c>
      <c r="AL569" s="7"/>
    </row>
    <row r="570" spans="3:38" x14ac:dyDescent="0.25">
      <c r="C570" s="86">
        <v>45030</v>
      </c>
      <c r="D570" s="29" t="s">
        <v>92</v>
      </c>
      <c r="E570" s="29" t="s">
        <v>93</v>
      </c>
      <c r="F570" s="2" t="s">
        <v>97</v>
      </c>
      <c r="G570" s="2" t="s">
        <v>131</v>
      </c>
    </row>
    <row r="571" spans="3:38" x14ac:dyDescent="0.25">
      <c r="C571" s="86">
        <v>45030</v>
      </c>
      <c r="D571" s="29" t="s">
        <v>345</v>
      </c>
      <c r="E571" s="29" t="s">
        <v>346</v>
      </c>
      <c r="F571" s="2" t="s">
        <v>97</v>
      </c>
      <c r="G571" s="2" t="s">
        <v>132</v>
      </c>
      <c r="AL571" s="7"/>
    </row>
    <row r="572" spans="3:38" x14ac:dyDescent="0.25">
      <c r="C572" s="86">
        <v>45030</v>
      </c>
      <c r="D572" s="29" t="s">
        <v>214</v>
      </c>
      <c r="E572" s="29" t="s">
        <v>346</v>
      </c>
      <c r="F572" s="2" t="s">
        <v>97</v>
      </c>
      <c r="G572" s="2" t="s">
        <v>132</v>
      </c>
    </row>
    <row r="573" spans="3:38" x14ac:dyDescent="0.25">
      <c r="C573" s="86">
        <v>45030</v>
      </c>
      <c r="D573" s="29" t="s">
        <v>347</v>
      </c>
      <c r="E573" s="29" t="s">
        <v>206</v>
      </c>
      <c r="F573" s="2" t="s">
        <v>27</v>
      </c>
      <c r="G573" s="2" t="s">
        <v>131</v>
      </c>
    </row>
    <row r="574" spans="3:38" x14ac:dyDescent="0.25">
      <c r="C574" s="86">
        <v>45030</v>
      </c>
      <c r="D574" s="29" t="s">
        <v>348</v>
      </c>
      <c r="E574" s="29" t="s">
        <v>206</v>
      </c>
      <c r="F574" s="2" t="s">
        <v>27</v>
      </c>
      <c r="G574" s="2" t="s">
        <v>132</v>
      </c>
    </row>
    <row r="575" spans="3:38" x14ac:dyDescent="0.25">
      <c r="C575" s="86">
        <v>45030</v>
      </c>
      <c r="D575" s="29" t="s">
        <v>205</v>
      </c>
      <c r="E575" s="29" t="s">
        <v>206</v>
      </c>
      <c r="F575" s="2" t="s">
        <v>27</v>
      </c>
      <c r="G575" s="2" t="s">
        <v>132</v>
      </c>
    </row>
    <row r="576" spans="3:38" x14ac:dyDescent="0.25">
      <c r="C576" s="86">
        <v>45031</v>
      </c>
      <c r="D576" s="29" t="s">
        <v>215</v>
      </c>
      <c r="E576" s="29" t="s">
        <v>349</v>
      </c>
      <c r="F576" s="2" t="s">
        <v>97</v>
      </c>
      <c r="G576" s="2" t="s">
        <v>132</v>
      </c>
    </row>
    <row r="577" spans="3:42" x14ac:dyDescent="0.25">
      <c r="C577" s="86">
        <v>45030</v>
      </c>
      <c r="D577" s="29" t="s">
        <v>40</v>
      </c>
      <c r="E577" s="29" t="s">
        <v>219</v>
      </c>
      <c r="F577" s="2" t="s">
        <v>97</v>
      </c>
      <c r="G577" s="2" t="s">
        <v>131</v>
      </c>
    </row>
    <row r="578" spans="3:42" x14ac:dyDescent="0.25">
      <c r="C578" s="86">
        <v>45029</v>
      </c>
      <c r="D578" s="29" t="s">
        <v>65</v>
      </c>
      <c r="E578" s="29" t="s">
        <v>66</v>
      </c>
      <c r="F578" s="2" t="s">
        <v>27</v>
      </c>
      <c r="G578" s="2" t="s">
        <v>131</v>
      </c>
    </row>
    <row r="579" spans="3:42" x14ac:dyDescent="0.25">
      <c r="C579" s="86">
        <v>45030</v>
      </c>
      <c r="D579" s="29" t="s">
        <v>350</v>
      </c>
      <c r="E579" s="29" t="s">
        <v>351</v>
      </c>
      <c r="F579" s="2" t="s">
        <v>98</v>
      </c>
      <c r="G579" s="2" t="s">
        <v>132</v>
      </c>
      <c r="AP579" s="7"/>
    </row>
    <row r="580" spans="3:42" x14ac:dyDescent="0.25">
      <c r="C580" s="86">
        <v>45031</v>
      </c>
      <c r="D580" s="29" t="s">
        <v>63</v>
      </c>
      <c r="E580" s="29" t="s">
        <v>64</v>
      </c>
      <c r="F580" s="2" t="s">
        <v>97</v>
      </c>
      <c r="G580" s="2" t="s">
        <v>131</v>
      </c>
    </row>
    <row r="581" spans="3:42" x14ac:dyDescent="0.25">
      <c r="C581" s="86">
        <v>45030</v>
      </c>
      <c r="D581" s="29" t="s">
        <v>352</v>
      </c>
      <c r="E581" s="29" t="s">
        <v>207</v>
      </c>
      <c r="F581" s="2" t="s">
        <v>14</v>
      </c>
      <c r="G581" s="2" t="s">
        <v>131</v>
      </c>
      <c r="AL581" s="7"/>
    </row>
    <row r="582" spans="3:42" x14ac:dyDescent="0.25">
      <c r="C582" s="86">
        <v>45030</v>
      </c>
      <c r="D582" s="29" t="s">
        <v>208</v>
      </c>
      <c r="E582" s="29" t="s">
        <v>209</v>
      </c>
      <c r="F582" s="2" t="s">
        <v>97</v>
      </c>
      <c r="G582" s="2" t="s">
        <v>131</v>
      </c>
      <c r="AL582" s="7"/>
    </row>
    <row r="583" spans="3:42" x14ac:dyDescent="0.25">
      <c r="C583" s="29"/>
      <c r="D583" s="29"/>
      <c r="E583" s="29"/>
      <c r="F583" s="2"/>
      <c r="G583" s="2"/>
      <c r="I583" s="94"/>
      <c r="N583" s="9"/>
      <c r="O583" s="9"/>
      <c r="P583" s="9"/>
      <c r="AG583" s="9"/>
      <c r="AL583" s="7"/>
    </row>
    <row r="584" spans="3:42" x14ac:dyDescent="0.25">
      <c r="C584" s="29"/>
      <c r="D584" s="29"/>
      <c r="E584" s="29"/>
      <c r="F584" s="2"/>
      <c r="G584" s="2"/>
      <c r="I584" s="94"/>
      <c r="N584" s="9"/>
      <c r="O584" s="9"/>
      <c r="P584" s="9"/>
      <c r="AG584" s="9"/>
      <c r="AL584" s="7"/>
    </row>
    <row r="585" spans="3:42" x14ac:dyDescent="0.25">
      <c r="C585" s="2"/>
      <c r="D585" s="2"/>
      <c r="E585" s="2"/>
      <c r="F585" s="2"/>
      <c r="G585" s="2"/>
    </row>
    <row r="586" spans="3:42" x14ac:dyDescent="0.25">
      <c r="C586" s="90"/>
      <c r="D586" s="2"/>
      <c r="E586" s="91"/>
      <c r="F586" s="2"/>
      <c r="G586" s="2"/>
      <c r="I586" s="7"/>
      <c r="N586" s="9"/>
      <c r="O586" s="9"/>
      <c r="P586" s="9"/>
      <c r="AG586" s="9"/>
    </row>
    <row r="587" spans="3:42" x14ac:dyDescent="0.25">
      <c r="C587" s="90"/>
      <c r="D587" s="2"/>
      <c r="E587" s="91"/>
      <c r="F587" s="2"/>
      <c r="G587" s="2"/>
    </row>
  </sheetData>
  <sortState xmlns:xlrd2="http://schemas.microsoft.com/office/spreadsheetml/2017/richdata2" ref="A2:AG362">
    <sortCondition ref="B2:B362"/>
    <sortCondition descending="1" ref="H2:H362"/>
  </sortState>
  <phoneticPr fontId="0" type="noConversion"/>
  <printOptions headings="1" gridLines="1"/>
  <pageMargins left="0.5" right="0.5" top="1" bottom="1" header="0.5" footer="0.5"/>
  <pageSetup pageOrder="overThenDown" orientation="landscape" horizontalDpi="4294967294" r:id="rId1"/>
  <headerFooter alignWithMargins="0">
    <oddHeader>&amp;L&amp;D&amp;C&amp;"Baskerville Old Face,Bold"&amp;12HEIFER-BREEDS Points 
OCCA 05-06 End of Season&amp;R&amp;P of 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33CC"/>
  </sheetPr>
  <dimension ref="A1:P143"/>
  <sheetViews>
    <sheetView tabSelected="1" zoomScaleNormal="100" workbookViewId="0">
      <pane xSplit="3" ySplit="1" topLeftCell="D2" activePane="bottomRight" state="frozen"/>
      <selection pane="topRight" activeCell="G1" sqref="G1"/>
      <selection pane="bottomLeft" activeCell="A2" sqref="A2"/>
      <selection pane="bottomRight" activeCell="D3" sqref="D3"/>
    </sheetView>
  </sheetViews>
  <sheetFormatPr defaultColWidth="8.85546875" defaultRowHeight="15" x14ac:dyDescent="0.25"/>
  <cols>
    <col min="1" max="1" width="8.85546875" style="7"/>
    <col min="2" max="2" width="12.7109375" style="9" customWidth="1"/>
    <col min="3" max="3" width="12.7109375" style="13" customWidth="1"/>
    <col min="4" max="4" width="8.85546875" style="9" customWidth="1"/>
    <col min="5" max="16384" width="8.85546875" style="9"/>
  </cols>
  <sheetData>
    <row r="1" spans="1:16" ht="57" customHeight="1" x14ac:dyDescent="0.25">
      <c r="A1" s="4" t="s">
        <v>3</v>
      </c>
      <c r="B1" s="4" t="s">
        <v>1</v>
      </c>
      <c r="C1" s="4" t="s">
        <v>0</v>
      </c>
      <c r="D1" s="4" t="s">
        <v>7</v>
      </c>
      <c r="E1" s="4" t="s">
        <v>2</v>
      </c>
      <c r="F1" s="3" t="s">
        <v>360</v>
      </c>
    </row>
    <row r="2" spans="1:16" s="7" customFormat="1" x14ac:dyDescent="0.25">
      <c r="A2" s="6">
        <v>1</v>
      </c>
      <c r="B2" s="32" t="s">
        <v>63</v>
      </c>
      <c r="C2" s="32" t="s">
        <v>64</v>
      </c>
      <c r="D2" s="15" t="s">
        <v>97</v>
      </c>
      <c r="E2" s="15" t="s">
        <v>131</v>
      </c>
      <c r="F2" s="15">
        <v>651</v>
      </c>
      <c r="G2" s="9"/>
      <c r="H2" s="9"/>
      <c r="I2" s="9"/>
      <c r="J2" s="9"/>
      <c r="K2" s="9"/>
      <c r="M2" s="9"/>
      <c r="N2" s="9"/>
      <c r="O2" s="9"/>
      <c r="P2" s="9"/>
    </row>
    <row r="3" spans="1:16" s="7" customFormat="1" x14ac:dyDescent="0.25">
      <c r="A3" s="6">
        <v>2</v>
      </c>
      <c r="B3" s="32" t="s">
        <v>58</v>
      </c>
      <c r="C3" s="32" t="s">
        <v>59</v>
      </c>
      <c r="D3" s="15" t="s">
        <v>97</v>
      </c>
      <c r="E3" s="15" t="s">
        <v>131</v>
      </c>
      <c r="F3" s="15">
        <v>462</v>
      </c>
      <c r="G3" s="9"/>
      <c r="H3" s="9"/>
      <c r="I3" s="9"/>
      <c r="J3" s="9"/>
      <c r="K3" s="9"/>
      <c r="M3" s="9"/>
      <c r="N3" s="9"/>
      <c r="O3" s="9"/>
      <c r="P3" s="9"/>
    </row>
    <row r="4" spans="1:16" s="7" customFormat="1" x14ac:dyDescent="0.25">
      <c r="A4" s="6">
        <v>3</v>
      </c>
      <c r="B4" s="32" t="s">
        <v>40</v>
      </c>
      <c r="C4" s="32" t="s">
        <v>219</v>
      </c>
      <c r="D4" s="15" t="s">
        <v>97</v>
      </c>
      <c r="E4" s="15" t="s">
        <v>131</v>
      </c>
      <c r="F4" s="15">
        <v>436</v>
      </c>
      <c r="G4" s="9"/>
      <c r="H4" s="9"/>
      <c r="I4" s="9"/>
      <c r="J4" s="9"/>
      <c r="K4" s="9"/>
      <c r="M4" s="9"/>
      <c r="N4" s="9"/>
      <c r="O4" s="9"/>
      <c r="P4" s="9"/>
    </row>
    <row r="5" spans="1:16" s="7" customFormat="1" x14ac:dyDescent="0.25">
      <c r="A5" s="6">
        <v>4</v>
      </c>
      <c r="B5" s="32" t="s">
        <v>35</v>
      </c>
      <c r="C5" s="32" t="s">
        <v>36</v>
      </c>
      <c r="D5" s="15" t="s">
        <v>97</v>
      </c>
      <c r="E5" s="15" t="s">
        <v>131</v>
      </c>
      <c r="F5" s="15">
        <v>424</v>
      </c>
      <c r="G5" s="9"/>
      <c r="H5" s="9"/>
      <c r="I5" s="9"/>
      <c r="J5" s="9"/>
      <c r="K5" s="9"/>
      <c r="M5" s="9"/>
      <c r="N5" s="9"/>
      <c r="O5" s="9"/>
      <c r="P5" s="9"/>
    </row>
    <row r="6" spans="1:16" s="7" customFormat="1" x14ac:dyDescent="0.25">
      <c r="A6" s="6">
        <v>5</v>
      </c>
      <c r="B6" s="32" t="s">
        <v>20</v>
      </c>
      <c r="C6" s="32" t="s">
        <v>21</v>
      </c>
      <c r="D6" s="15" t="s">
        <v>17</v>
      </c>
      <c r="E6" s="15" t="s">
        <v>131</v>
      </c>
      <c r="F6" s="15">
        <v>389</v>
      </c>
      <c r="G6" s="9"/>
      <c r="H6" s="9"/>
      <c r="I6" s="9"/>
      <c r="J6" s="9"/>
      <c r="K6" s="9"/>
      <c r="M6" s="9"/>
      <c r="N6" s="9"/>
      <c r="O6" s="9"/>
      <c r="P6" s="9"/>
    </row>
    <row r="7" spans="1:16" s="7" customFormat="1" x14ac:dyDescent="0.25">
      <c r="A7" s="6">
        <v>6</v>
      </c>
      <c r="B7" s="32" t="s">
        <v>22</v>
      </c>
      <c r="C7" s="32" t="s">
        <v>23</v>
      </c>
      <c r="D7" s="15" t="s">
        <v>17</v>
      </c>
      <c r="E7" s="15" t="s">
        <v>131</v>
      </c>
      <c r="F7" s="15">
        <v>379</v>
      </c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s="7" customFormat="1" x14ac:dyDescent="0.25">
      <c r="A8" s="6">
        <v>7</v>
      </c>
      <c r="B8" s="32" t="s">
        <v>15</v>
      </c>
      <c r="C8" s="32" t="s">
        <v>16</v>
      </c>
      <c r="D8" s="15" t="s">
        <v>17</v>
      </c>
      <c r="E8" s="15" t="s">
        <v>131</v>
      </c>
      <c r="F8" s="15">
        <v>372</v>
      </c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s="7" customFormat="1" x14ac:dyDescent="0.25">
      <c r="A9" s="6">
        <v>8</v>
      </c>
      <c r="B9" s="32" t="s">
        <v>175</v>
      </c>
      <c r="C9" s="32" t="s">
        <v>173</v>
      </c>
      <c r="D9" s="15" t="s">
        <v>98</v>
      </c>
      <c r="E9" s="15" t="s">
        <v>131</v>
      </c>
      <c r="F9" s="15">
        <v>341</v>
      </c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s="7" customFormat="1" x14ac:dyDescent="0.25">
      <c r="A10" s="6">
        <v>9</v>
      </c>
      <c r="B10" s="32" t="s">
        <v>9</v>
      </c>
      <c r="C10" s="32" t="s">
        <v>15</v>
      </c>
      <c r="D10" s="15" t="s">
        <v>14</v>
      </c>
      <c r="E10" s="15" t="s">
        <v>131</v>
      </c>
      <c r="F10" s="15">
        <v>329</v>
      </c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s="7" customFormat="1" x14ac:dyDescent="0.25">
      <c r="A11" s="6">
        <v>10</v>
      </c>
      <c r="B11" s="32" t="s">
        <v>89</v>
      </c>
      <c r="C11" s="32" t="s">
        <v>90</v>
      </c>
      <c r="D11" s="15" t="s">
        <v>27</v>
      </c>
      <c r="E11" s="15" t="s">
        <v>131</v>
      </c>
      <c r="F11" s="15">
        <v>321</v>
      </c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s="7" customFormat="1" x14ac:dyDescent="0.25">
      <c r="A12" s="4"/>
      <c r="B12" s="29" t="s">
        <v>54</v>
      </c>
      <c r="C12" s="29" t="s">
        <v>55</v>
      </c>
      <c r="D12" s="2" t="s">
        <v>17</v>
      </c>
      <c r="E12" s="2" t="s">
        <v>131</v>
      </c>
      <c r="F12" s="2">
        <v>316</v>
      </c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s="7" customFormat="1" x14ac:dyDescent="0.25">
      <c r="A13" s="4"/>
      <c r="B13" s="29" t="s">
        <v>121</v>
      </c>
      <c r="C13" s="29" t="s">
        <v>81</v>
      </c>
      <c r="D13" s="2" t="s">
        <v>27</v>
      </c>
      <c r="E13" s="2" t="s">
        <v>131</v>
      </c>
      <c r="F13" s="2">
        <v>313</v>
      </c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s="7" customFormat="1" x14ac:dyDescent="0.25">
      <c r="A14" s="4"/>
      <c r="B14" s="29" t="s">
        <v>278</v>
      </c>
      <c r="C14" s="29" t="s">
        <v>10</v>
      </c>
      <c r="D14" s="2" t="s">
        <v>14</v>
      </c>
      <c r="E14" s="2" t="s">
        <v>132</v>
      </c>
      <c r="F14" s="2">
        <v>280</v>
      </c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s="7" customFormat="1" x14ac:dyDescent="0.25">
      <c r="A15" s="4"/>
      <c r="B15" s="29" t="s">
        <v>170</v>
      </c>
      <c r="C15" s="29" t="s">
        <v>171</v>
      </c>
      <c r="D15" s="2" t="s">
        <v>17</v>
      </c>
      <c r="E15" s="2" t="s">
        <v>131</v>
      </c>
      <c r="F15" s="2">
        <v>275</v>
      </c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s="7" customFormat="1" x14ac:dyDescent="0.25">
      <c r="A16" s="4"/>
      <c r="B16" s="29" t="s">
        <v>115</v>
      </c>
      <c r="C16" s="29" t="s">
        <v>190</v>
      </c>
      <c r="D16" s="2" t="s">
        <v>14</v>
      </c>
      <c r="E16" s="2" t="s">
        <v>131</v>
      </c>
      <c r="F16" s="2">
        <v>272</v>
      </c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s="7" customFormat="1" x14ac:dyDescent="0.25">
      <c r="A17" s="4"/>
      <c r="B17" s="29" t="s">
        <v>232</v>
      </c>
      <c r="C17" s="29" t="s">
        <v>233</v>
      </c>
      <c r="D17" s="2" t="s">
        <v>14</v>
      </c>
      <c r="E17" s="2" t="s">
        <v>132</v>
      </c>
      <c r="F17" s="2">
        <v>267</v>
      </c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s="7" customFormat="1" x14ac:dyDescent="0.25">
      <c r="A18" s="6"/>
      <c r="B18" s="67" t="s">
        <v>43</v>
      </c>
      <c r="C18" s="67" t="s">
        <v>21</v>
      </c>
      <c r="D18" s="68" t="s">
        <v>17</v>
      </c>
      <c r="E18" s="68" t="s">
        <v>131</v>
      </c>
      <c r="F18" s="96">
        <v>265</v>
      </c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s="7" customFormat="1" x14ac:dyDescent="0.25">
      <c r="A19" s="4"/>
      <c r="B19" s="67" t="s">
        <v>172</v>
      </c>
      <c r="C19" s="67" t="s">
        <v>173</v>
      </c>
      <c r="D19" s="68" t="s">
        <v>98</v>
      </c>
      <c r="E19" s="68" t="s">
        <v>131</v>
      </c>
      <c r="F19" s="96">
        <v>256</v>
      </c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s="7" customFormat="1" x14ac:dyDescent="0.25">
      <c r="A20" s="4"/>
      <c r="B20" s="63" t="s">
        <v>227</v>
      </c>
      <c r="C20" s="63" t="s">
        <v>46</v>
      </c>
      <c r="D20" s="64" t="s">
        <v>98</v>
      </c>
      <c r="E20" s="64" t="s">
        <v>132</v>
      </c>
      <c r="F20" s="64">
        <v>254</v>
      </c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s="7" customFormat="1" x14ac:dyDescent="0.25">
      <c r="A21" s="4"/>
      <c r="B21" s="29" t="s">
        <v>62</v>
      </c>
      <c r="C21" s="29" t="s">
        <v>15</v>
      </c>
      <c r="D21" s="2" t="s">
        <v>14</v>
      </c>
      <c r="E21" s="2" t="s">
        <v>131</v>
      </c>
      <c r="F21" s="2">
        <v>254</v>
      </c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s="7" customFormat="1" x14ac:dyDescent="0.25">
      <c r="A22" s="4"/>
      <c r="B22" s="29" t="s">
        <v>138</v>
      </c>
      <c r="C22" s="29" t="s">
        <v>139</v>
      </c>
      <c r="D22" s="2" t="s">
        <v>97</v>
      </c>
      <c r="E22" s="2" t="s">
        <v>131</v>
      </c>
      <c r="F22" s="2">
        <v>243</v>
      </c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s="7" customFormat="1" x14ac:dyDescent="0.25">
      <c r="A23" s="4"/>
      <c r="B23" s="29" t="s">
        <v>196</v>
      </c>
      <c r="C23" s="29" t="s">
        <v>198</v>
      </c>
      <c r="D23" s="2" t="s">
        <v>17</v>
      </c>
      <c r="E23" s="2" t="s">
        <v>131</v>
      </c>
      <c r="F23" s="2">
        <v>241</v>
      </c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s="7" customFormat="1" x14ac:dyDescent="0.25">
      <c r="A24" s="6"/>
      <c r="B24" s="29" t="s">
        <v>155</v>
      </c>
      <c r="C24" s="29" t="s">
        <v>85</v>
      </c>
      <c r="D24" s="2" t="s">
        <v>97</v>
      </c>
      <c r="E24" s="2" t="s">
        <v>131</v>
      </c>
      <c r="F24" s="2">
        <v>228</v>
      </c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s="7" customFormat="1" x14ac:dyDescent="0.25">
      <c r="A25" s="4"/>
      <c r="B25" s="29" t="s">
        <v>67</v>
      </c>
      <c r="C25" s="29" t="s">
        <v>68</v>
      </c>
      <c r="D25" s="2" t="s">
        <v>14</v>
      </c>
      <c r="E25" s="2" t="s">
        <v>131</v>
      </c>
      <c r="F25" s="2">
        <v>222</v>
      </c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s="7" customFormat="1" x14ac:dyDescent="0.25">
      <c r="A26" s="4"/>
      <c r="B26" s="29" t="s">
        <v>104</v>
      </c>
      <c r="C26" s="29" t="s">
        <v>103</v>
      </c>
      <c r="D26" s="2" t="s">
        <v>14</v>
      </c>
      <c r="E26" s="2" t="s">
        <v>131</v>
      </c>
      <c r="F26" s="2">
        <v>222</v>
      </c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s="7" customFormat="1" x14ac:dyDescent="0.25">
      <c r="A27" s="4"/>
      <c r="B27" s="29" t="s">
        <v>40</v>
      </c>
      <c r="C27" s="29" t="s">
        <v>36</v>
      </c>
      <c r="D27" s="2" t="s">
        <v>97</v>
      </c>
      <c r="E27" s="2" t="s">
        <v>131</v>
      </c>
      <c r="F27" s="2">
        <v>220</v>
      </c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s="7" customFormat="1" x14ac:dyDescent="0.25">
      <c r="A28" s="4"/>
      <c r="B28" s="29" t="s">
        <v>109</v>
      </c>
      <c r="C28" s="29" t="s">
        <v>110</v>
      </c>
      <c r="D28" s="2" t="s">
        <v>14</v>
      </c>
      <c r="E28" s="2" t="s">
        <v>131</v>
      </c>
      <c r="F28" s="2">
        <v>219</v>
      </c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s="7" customFormat="1" x14ac:dyDescent="0.25">
      <c r="A29" s="4"/>
      <c r="B29" s="29" t="s">
        <v>80</v>
      </c>
      <c r="C29" s="29" t="s">
        <v>210</v>
      </c>
      <c r="D29" s="2" t="s">
        <v>27</v>
      </c>
      <c r="E29" s="2" t="s">
        <v>131</v>
      </c>
      <c r="F29" s="2">
        <v>218</v>
      </c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s="7" customFormat="1" x14ac:dyDescent="0.25">
      <c r="A30" s="4"/>
      <c r="B30" s="29" t="s">
        <v>53</v>
      </c>
      <c r="C30" s="29" t="s">
        <v>55</v>
      </c>
      <c r="D30" s="2" t="s">
        <v>17</v>
      </c>
      <c r="E30" s="2" t="s">
        <v>131</v>
      </c>
      <c r="F30" s="2">
        <v>213</v>
      </c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s="7" customFormat="1" x14ac:dyDescent="0.25">
      <c r="A31" s="4"/>
      <c r="B31" s="29" t="s">
        <v>107</v>
      </c>
      <c r="C31" s="29" t="s">
        <v>185</v>
      </c>
      <c r="D31" s="2" t="s">
        <v>14</v>
      </c>
      <c r="E31" s="2" t="s">
        <v>131</v>
      </c>
      <c r="F31" s="2">
        <v>198</v>
      </c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s="7" customFormat="1" x14ac:dyDescent="0.25">
      <c r="A32" s="4"/>
      <c r="B32" s="29" t="s">
        <v>92</v>
      </c>
      <c r="C32" s="29" t="s">
        <v>93</v>
      </c>
      <c r="D32" s="2" t="s">
        <v>97</v>
      </c>
      <c r="E32" s="2" t="s">
        <v>131</v>
      </c>
      <c r="F32" s="2">
        <v>194</v>
      </c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s="7" customFormat="1" x14ac:dyDescent="0.25">
      <c r="A33" s="4"/>
      <c r="B33" s="63" t="s">
        <v>367</v>
      </c>
      <c r="C33" s="63" t="s">
        <v>366</v>
      </c>
      <c r="D33" s="64" t="s">
        <v>14</v>
      </c>
      <c r="E33" s="64" t="s">
        <v>131</v>
      </c>
      <c r="F33" s="64">
        <v>178</v>
      </c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s="7" customFormat="1" x14ac:dyDescent="0.25">
      <c r="A34" s="4"/>
      <c r="B34" s="29" t="s">
        <v>234</v>
      </c>
      <c r="C34" s="29" t="s">
        <v>29</v>
      </c>
      <c r="D34" s="2" t="s">
        <v>17</v>
      </c>
      <c r="E34" s="2" t="s">
        <v>132</v>
      </c>
      <c r="F34" s="2">
        <v>163</v>
      </c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s="7" customFormat="1" x14ac:dyDescent="0.25">
      <c r="A35" s="4"/>
      <c r="B35" s="29" t="s">
        <v>37</v>
      </c>
      <c r="C35" s="29" t="s">
        <v>38</v>
      </c>
      <c r="D35" s="2" t="s">
        <v>17</v>
      </c>
      <c r="E35" s="2" t="s">
        <v>131</v>
      </c>
      <c r="F35" s="2">
        <v>160</v>
      </c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s="7" customFormat="1" x14ac:dyDescent="0.25">
      <c r="A36" s="4"/>
      <c r="B36" s="29" t="s">
        <v>156</v>
      </c>
      <c r="C36" s="29" t="s">
        <v>85</v>
      </c>
      <c r="D36" s="2" t="s">
        <v>97</v>
      </c>
      <c r="E36" s="2" t="s">
        <v>131</v>
      </c>
      <c r="F36" s="2">
        <v>154</v>
      </c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s="7" customFormat="1" x14ac:dyDescent="0.25">
      <c r="A37" s="4"/>
      <c r="B37" s="29" t="s">
        <v>47</v>
      </c>
      <c r="C37" s="29" t="s">
        <v>32</v>
      </c>
      <c r="D37" s="2" t="s">
        <v>98</v>
      </c>
      <c r="E37" s="2" t="s">
        <v>132</v>
      </c>
      <c r="F37" s="2">
        <v>154</v>
      </c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s="7" customFormat="1" x14ac:dyDescent="0.25">
      <c r="A38" s="4"/>
      <c r="B38" s="63" t="s">
        <v>157</v>
      </c>
      <c r="C38" s="63" t="s">
        <v>41</v>
      </c>
      <c r="D38" s="64" t="s">
        <v>97</v>
      </c>
      <c r="E38" s="64" t="s">
        <v>131</v>
      </c>
      <c r="F38" s="64">
        <v>150</v>
      </c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s="7" customFormat="1" x14ac:dyDescent="0.25">
      <c r="A39" s="4"/>
      <c r="B39" s="29" t="s">
        <v>177</v>
      </c>
      <c r="C39" s="29" t="s">
        <v>105</v>
      </c>
      <c r="D39" s="2" t="s">
        <v>98</v>
      </c>
      <c r="E39" s="2" t="s">
        <v>131</v>
      </c>
      <c r="F39" s="2">
        <v>147</v>
      </c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s="7" customFormat="1" x14ac:dyDescent="0.25">
      <c r="A40" s="4"/>
      <c r="B40" s="29" t="s">
        <v>24</v>
      </c>
      <c r="C40" s="29" t="s">
        <v>336</v>
      </c>
      <c r="D40" s="2" t="s">
        <v>14</v>
      </c>
      <c r="E40" s="2" t="s">
        <v>131</v>
      </c>
      <c r="F40" s="2">
        <v>140</v>
      </c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s="7" customFormat="1" x14ac:dyDescent="0.25">
      <c r="A41" s="4"/>
      <c r="B41" s="29" t="s">
        <v>240</v>
      </c>
      <c r="C41" s="29" t="s">
        <v>241</v>
      </c>
      <c r="D41" s="2" t="s">
        <v>27</v>
      </c>
      <c r="E41" s="2" t="s">
        <v>132</v>
      </c>
      <c r="F41" s="2">
        <v>136</v>
      </c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s="7" customFormat="1" x14ac:dyDescent="0.25">
      <c r="A42" s="4"/>
      <c r="B42" s="29" t="s">
        <v>144</v>
      </c>
      <c r="C42" s="29" t="s">
        <v>145</v>
      </c>
      <c r="D42" s="2" t="s">
        <v>17</v>
      </c>
      <c r="E42" s="2" t="s">
        <v>132</v>
      </c>
      <c r="F42" s="2">
        <v>131</v>
      </c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s="7" customFormat="1" x14ac:dyDescent="0.25">
      <c r="A43" s="4"/>
      <c r="B43" s="29" t="s">
        <v>375</v>
      </c>
      <c r="C43" s="29" t="s">
        <v>376</v>
      </c>
      <c r="D43" s="2" t="s">
        <v>17</v>
      </c>
      <c r="E43" s="2" t="s">
        <v>131</v>
      </c>
      <c r="F43" s="2">
        <v>123</v>
      </c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 s="7" customFormat="1" x14ac:dyDescent="0.25">
      <c r="A44" s="4"/>
      <c r="B44" s="29" t="s">
        <v>87</v>
      </c>
      <c r="C44" s="29" t="s">
        <v>88</v>
      </c>
      <c r="D44" s="2" t="s">
        <v>14</v>
      </c>
      <c r="E44" s="2" t="s">
        <v>131</v>
      </c>
      <c r="F44" s="2">
        <v>122</v>
      </c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x14ac:dyDescent="0.25">
      <c r="A45" s="4"/>
      <c r="B45" s="29" t="s">
        <v>415</v>
      </c>
      <c r="C45" s="29" t="s">
        <v>416</v>
      </c>
      <c r="D45" s="2" t="s">
        <v>17</v>
      </c>
      <c r="E45" s="2" t="s">
        <v>131</v>
      </c>
      <c r="F45" s="2">
        <v>121</v>
      </c>
    </row>
    <row r="46" spans="1:16" x14ac:dyDescent="0.25">
      <c r="A46" s="4"/>
      <c r="B46" s="29" t="s">
        <v>187</v>
      </c>
      <c r="C46" s="29" t="s">
        <v>74</v>
      </c>
      <c r="D46" s="2" t="s">
        <v>27</v>
      </c>
      <c r="E46" s="2" t="s">
        <v>131</v>
      </c>
      <c r="F46" s="2">
        <v>120</v>
      </c>
    </row>
    <row r="47" spans="1:16" x14ac:dyDescent="0.25">
      <c r="A47" s="4"/>
      <c r="B47" s="29" t="s">
        <v>164</v>
      </c>
      <c r="C47" s="29" t="s">
        <v>163</v>
      </c>
      <c r="D47" s="2" t="s">
        <v>14</v>
      </c>
      <c r="E47" s="2" t="s">
        <v>131</v>
      </c>
      <c r="F47" s="2">
        <v>118</v>
      </c>
    </row>
    <row r="48" spans="1:16" x14ac:dyDescent="0.25">
      <c r="A48" s="4"/>
      <c r="B48" s="65" t="s">
        <v>48</v>
      </c>
      <c r="C48" s="65" t="s">
        <v>49</v>
      </c>
      <c r="D48" s="66" t="s">
        <v>14</v>
      </c>
      <c r="E48" s="66" t="s">
        <v>131</v>
      </c>
      <c r="F48" s="97">
        <v>118</v>
      </c>
    </row>
    <row r="49" spans="1:16" x14ac:dyDescent="0.25">
      <c r="A49" s="4"/>
      <c r="B49" s="29" t="s">
        <v>101</v>
      </c>
      <c r="C49" s="29" t="s">
        <v>102</v>
      </c>
      <c r="D49" s="2" t="s">
        <v>14</v>
      </c>
      <c r="E49" s="2" t="s">
        <v>131</v>
      </c>
      <c r="F49" s="2">
        <v>116</v>
      </c>
    </row>
    <row r="50" spans="1:16" x14ac:dyDescent="0.25">
      <c r="A50" s="4"/>
      <c r="B50" s="63" t="s">
        <v>365</v>
      </c>
      <c r="C50" s="63" t="s">
        <v>366</v>
      </c>
      <c r="D50" s="64" t="s">
        <v>14</v>
      </c>
      <c r="E50" s="64" t="s">
        <v>131</v>
      </c>
      <c r="F50" s="64">
        <v>116</v>
      </c>
    </row>
    <row r="51" spans="1:16" x14ac:dyDescent="0.25">
      <c r="A51" s="4"/>
      <c r="B51" s="29" t="s">
        <v>147</v>
      </c>
      <c r="C51" s="29" t="s">
        <v>145</v>
      </c>
      <c r="D51" s="2" t="s">
        <v>27</v>
      </c>
      <c r="E51" s="2" t="s">
        <v>131</v>
      </c>
      <c r="F51" s="2">
        <v>115</v>
      </c>
    </row>
    <row r="52" spans="1:16" x14ac:dyDescent="0.25">
      <c r="A52" s="4"/>
      <c r="B52" s="29" t="s">
        <v>78</v>
      </c>
      <c r="C52" s="29" t="s">
        <v>79</v>
      </c>
      <c r="D52" s="2" t="s">
        <v>17</v>
      </c>
      <c r="E52" s="2" t="s">
        <v>131</v>
      </c>
      <c r="F52" s="2">
        <v>113</v>
      </c>
    </row>
    <row r="53" spans="1:16" x14ac:dyDescent="0.25">
      <c r="A53" s="4"/>
      <c r="B53" s="67" t="s">
        <v>44</v>
      </c>
      <c r="C53" s="67" t="s">
        <v>45</v>
      </c>
      <c r="D53" s="68" t="s">
        <v>17</v>
      </c>
      <c r="E53" s="68" t="s">
        <v>131</v>
      </c>
      <c r="F53" s="96">
        <v>111</v>
      </c>
      <c r="P53" s="7"/>
    </row>
    <row r="54" spans="1:16" x14ac:dyDescent="0.25">
      <c r="A54" s="4"/>
      <c r="B54" s="29" t="s">
        <v>289</v>
      </c>
      <c r="C54" s="29" t="s">
        <v>290</v>
      </c>
      <c r="D54" s="2" t="s">
        <v>17</v>
      </c>
      <c r="E54" s="2" t="s">
        <v>132</v>
      </c>
      <c r="F54" s="2">
        <v>106</v>
      </c>
      <c r="P54" s="7"/>
    </row>
    <row r="55" spans="1:16" x14ac:dyDescent="0.25">
      <c r="A55" s="4"/>
      <c r="B55" s="29" t="s">
        <v>260</v>
      </c>
      <c r="C55" s="29" t="s">
        <v>261</v>
      </c>
      <c r="D55" s="2" t="s">
        <v>27</v>
      </c>
      <c r="E55" s="2" t="s">
        <v>132</v>
      </c>
      <c r="F55" s="2">
        <v>105</v>
      </c>
      <c r="P55" s="7"/>
    </row>
    <row r="56" spans="1:16" x14ac:dyDescent="0.25">
      <c r="A56" s="4"/>
      <c r="B56" s="29" t="s">
        <v>76</v>
      </c>
      <c r="C56" s="29" t="s">
        <v>77</v>
      </c>
      <c r="D56" s="2" t="s">
        <v>27</v>
      </c>
      <c r="E56" s="2" t="s">
        <v>131</v>
      </c>
      <c r="F56" s="2">
        <v>104</v>
      </c>
      <c r="P56" s="7"/>
    </row>
    <row r="57" spans="1:16" x14ac:dyDescent="0.25">
      <c r="A57" s="4"/>
      <c r="B57" s="29" t="s">
        <v>218</v>
      </c>
      <c r="C57" s="29" t="s">
        <v>217</v>
      </c>
      <c r="D57" s="2" t="s">
        <v>27</v>
      </c>
      <c r="E57" s="2" t="s">
        <v>131</v>
      </c>
      <c r="F57" s="2">
        <v>103</v>
      </c>
      <c r="P57" s="7"/>
    </row>
    <row r="58" spans="1:16" x14ac:dyDescent="0.25">
      <c r="A58" s="4"/>
      <c r="B58" s="29" t="s">
        <v>188</v>
      </c>
      <c r="C58" s="29" t="s">
        <v>189</v>
      </c>
      <c r="D58" s="2" t="s">
        <v>14</v>
      </c>
      <c r="E58" s="2" t="s">
        <v>131</v>
      </c>
      <c r="F58" s="2">
        <v>102</v>
      </c>
      <c r="P58" s="7"/>
    </row>
    <row r="59" spans="1:16" x14ac:dyDescent="0.25">
      <c r="A59" s="4"/>
      <c r="B59" s="29" t="s">
        <v>56</v>
      </c>
      <c r="C59" s="29" t="s">
        <v>57</v>
      </c>
      <c r="D59" s="2" t="s">
        <v>27</v>
      </c>
      <c r="E59" s="2" t="s">
        <v>131</v>
      </c>
      <c r="F59" s="2">
        <v>96</v>
      </c>
      <c r="P59" s="7"/>
    </row>
    <row r="60" spans="1:16" x14ac:dyDescent="0.25">
      <c r="A60" s="4"/>
      <c r="B60" s="29" t="s">
        <v>347</v>
      </c>
      <c r="C60" s="29" t="s">
        <v>206</v>
      </c>
      <c r="D60" s="2" t="s">
        <v>27</v>
      </c>
      <c r="E60" s="2" t="s">
        <v>131</v>
      </c>
      <c r="F60" s="2">
        <v>94</v>
      </c>
      <c r="P60" s="7"/>
    </row>
    <row r="61" spans="1:16" x14ac:dyDescent="0.25">
      <c r="A61" s="4"/>
      <c r="B61" s="29" t="s">
        <v>296</v>
      </c>
      <c r="C61" s="29" t="s">
        <v>49</v>
      </c>
      <c r="D61" s="2" t="s">
        <v>14</v>
      </c>
      <c r="E61" s="2" t="s">
        <v>132</v>
      </c>
      <c r="F61" s="2">
        <v>90</v>
      </c>
      <c r="P61" s="7"/>
    </row>
    <row r="62" spans="1:16" x14ac:dyDescent="0.25">
      <c r="A62" s="4"/>
      <c r="B62" s="29" t="s">
        <v>230</v>
      </c>
      <c r="C62" s="29" t="s">
        <v>231</v>
      </c>
      <c r="D62" s="2" t="s">
        <v>14</v>
      </c>
      <c r="E62" s="2" t="s">
        <v>146</v>
      </c>
      <c r="F62" s="2">
        <v>88</v>
      </c>
      <c r="P62" s="7"/>
    </row>
    <row r="63" spans="1:16" x14ac:dyDescent="0.25">
      <c r="A63" s="4"/>
      <c r="B63" s="29" t="s">
        <v>279</v>
      </c>
      <c r="C63" s="29" t="s">
        <v>32</v>
      </c>
      <c r="D63" s="2" t="s">
        <v>98</v>
      </c>
      <c r="E63" s="2" t="s">
        <v>132</v>
      </c>
      <c r="F63" s="2">
        <v>86</v>
      </c>
      <c r="P63" s="7"/>
    </row>
    <row r="64" spans="1:16" x14ac:dyDescent="0.25">
      <c r="A64" s="4"/>
      <c r="B64" s="65" t="s">
        <v>199</v>
      </c>
      <c r="C64" s="65" t="s">
        <v>96</v>
      </c>
      <c r="D64" s="66" t="s">
        <v>27</v>
      </c>
      <c r="E64" s="66" t="s">
        <v>132</v>
      </c>
      <c r="F64" s="97">
        <v>86</v>
      </c>
      <c r="P64" s="7"/>
    </row>
    <row r="65" spans="1:16" x14ac:dyDescent="0.25">
      <c r="A65" s="4"/>
      <c r="B65" s="29" t="s">
        <v>149</v>
      </c>
      <c r="C65" s="29" t="s">
        <v>94</v>
      </c>
      <c r="D65" s="2" t="s">
        <v>27</v>
      </c>
      <c r="E65" s="2" t="s">
        <v>132</v>
      </c>
      <c r="F65" s="2">
        <v>85</v>
      </c>
      <c r="P65" s="7"/>
    </row>
    <row r="66" spans="1:16" x14ac:dyDescent="0.25">
      <c r="A66" s="4"/>
      <c r="B66" s="63" t="s">
        <v>379</v>
      </c>
      <c r="C66" s="63" t="s">
        <v>380</v>
      </c>
      <c r="D66" s="64" t="s">
        <v>17</v>
      </c>
      <c r="E66" s="64" t="s">
        <v>132</v>
      </c>
      <c r="F66" s="64">
        <v>83</v>
      </c>
      <c r="P66" s="7"/>
    </row>
    <row r="67" spans="1:16" x14ac:dyDescent="0.25">
      <c r="A67" s="4"/>
      <c r="B67" s="29" t="s">
        <v>51</v>
      </c>
      <c r="C67" s="29" t="s">
        <v>340</v>
      </c>
      <c r="D67" s="2" t="s">
        <v>17</v>
      </c>
      <c r="E67" s="2" t="s">
        <v>131</v>
      </c>
      <c r="F67" s="2">
        <v>82</v>
      </c>
      <c r="P67" s="7"/>
    </row>
    <row r="68" spans="1:16" x14ac:dyDescent="0.25">
      <c r="A68" s="4"/>
      <c r="B68" s="29" t="s">
        <v>137</v>
      </c>
      <c r="C68" s="29" t="s">
        <v>100</v>
      </c>
      <c r="D68" s="2" t="s">
        <v>17</v>
      </c>
      <c r="E68" s="2" t="s">
        <v>131</v>
      </c>
      <c r="F68" s="2">
        <v>82</v>
      </c>
      <c r="P68" s="7"/>
    </row>
    <row r="69" spans="1:16" x14ac:dyDescent="0.25">
      <c r="A69" s="4"/>
      <c r="B69" s="29" t="s">
        <v>195</v>
      </c>
      <c r="C69" s="29" t="s">
        <v>282</v>
      </c>
      <c r="D69" s="2" t="s">
        <v>97</v>
      </c>
      <c r="E69" s="2" t="s">
        <v>132</v>
      </c>
      <c r="F69" s="2">
        <v>82</v>
      </c>
      <c r="P69" s="7"/>
    </row>
    <row r="70" spans="1:16" x14ac:dyDescent="0.25">
      <c r="A70" s="4"/>
      <c r="B70" s="29" t="s">
        <v>25</v>
      </c>
      <c r="C70" s="29" t="s">
        <v>26</v>
      </c>
      <c r="D70" s="2" t="s">
        <v>14</v>
      </c>
      <c r="E70" s="2" t="s">
        <v>131</v>
      </c>
      <c r="F70" s="2">
        <v>81</v>
      </c>
      <c r="P70" s="7"/>
    </row>
    <row r="71" spans="1:16" x14ac:dyDescent="0.25">
      <c r="A71" s="4"/>
      <c r="B71" s="29" t="s">
        <v>251</v>
      </c>
      <c r="C71" s="29" t="s">
        <v>250</v>
      </c>
      <c r="D71" s="2" t="s">
        <v>17</v>
      </c>
      <c r="E71" s="2" t="s">
        <v>132</v>
      </c>
      <c r="F71" s="2">
        <v>79</v>
      </c>
      <c r="P71" s="7"/>
    </row>
    <row r="72" spans="1:16" x14ac:dyDescent="0.25">
      <c r="A72" s="4"/>
      <c r="B72" s="29" t="s">
        <v>322</v>
      </c>
      <c r="C72" s="29" t="s">
        <v>323</v>
      </c>
      <c r="D72" s="2" t="s">
        <v>17</v>
      </c>
      <c r="E72" s="2" t="s">
        <v>132</v>
      </c>
      <c r="F72" s="2">
        <v>78</v>
      </c>
      <c r="P72" s="7"/>
    </row>
    <row r="73" spans="1:16" x14ac:dyDescent="0.25">
      <c r="A73" s="4"/>
      <c r="B73" s="29" t="s">
        <v>262</v>
      </c>
      <c r="C73" s="29" t="s">
        <v>263</v>
      </c>
      <c r="D73" s="2" t="s">
        <v>27</v>
      </c>
      <c r="E73" s="2" t="s">
        <v>132</v>
      </c>
      <c r="F73" s="2">
        <v>78</v>
      </c>
      <c r="P73" s="7"/>
    </row>
    <row r="74" spans="1:16" x14ac:dyDescent="0.25">
      <c r="A74" s="4"/>
      <c r="B74" s="29" t="s">
        <v>111</v>
      </c>
      <c r="C74" s="29" t="s">
        <v>112</v>
      </c>
      <c r="D74" s="2" t="s">
        <v>17</v>
      </c>
      <c r="E74" s="2" t="s">
        <v>131</v>
      </c>
      <c r="F74" s="2">
        <v>76</v>
      </c>
      <c r="P74" s="7"/>
    </row>
    <row r="75" spans="1:16" x14ac:dyDescent="0.25">
      <c r="A75" s="4"/>
      <c r="B75" s="29" t="s">
        <v>280</v>
      </c>
      <c r="C75" s="29" t="s">
        <v>281</v>
      </c>
      <c r="D75" s="2" t="s">
        <v>14</v>
      </c>
      <c r="E75" s="2" t="s">
        <v>131</v>
      </c>
      <c r="F75" s="2">
        <v>76</v>
      </c>
      <c r="P75" s="7"/>
    </row>
    <row r="76" spans="1:16" x14ac:dyDescent="0.25">
      <c r="A76" s="4"/>
      <c r="B76" s="29" t="s">
        <v>377</v>
      </c>
      <c r="C76" s="29" t="s">
        <v>378</v>
      </c>
      <c r="D76" s="2" t="s">
        <v>17</v>
      </c>
      <c r="E76" s="2" t="s">
        <v>131</v>
      </c>
      <c r="F76" s="2">
        <v>76</v>
      </c>
      <c r="P76" s="7"/>
    </row>
    <row r="77" spans="1:16" x14ac:dyDescent="0.25">
      <c r="A77" s="4"/>
      <c r="B77" s="29" t="s">
        <v>82</v>
      </c>
      <c r="C77" s="29" t="s">
        <v>79</v>
      </c>
      <c r="D77" s="2" t="s">
        <v>17</v>
      </c>
      <c r="E77" s="2" t="s">
        <v>131</v>
      </c>
      <c r="F77" s="2">
        <v>72</v>
      </c>
      <c r="P77" s="7"/>
    </row>
    <row r="78" spans="1:16" x14ac:dyDescent="0.25">
      <c r="A78" s="4"/>
      <c r="B78" s="29" t="s">
        <v>291</v>
      </c>
      <c r="C78" s="29" t="s">
        <v>292</v>
      </c>
      <c r="D78" s="2" t="s">
        <v>97</v>
      </c>
      <c r="E78" s="2" t="s">
        <v>132</v>
      </c>
      <c r="F78" s="2">
        <v>72</v>
      </c>
      <c r="P78" s="7"/>
    </row>
    <row r="79" spans="1:16" x14ac:dyDescent="0.25">
      <c r="A79" s="4"/>
      <c r="B79" s="29" t="s">
        <v>71</v>
      </c>
      <c r="C79" s="29" t="s">
        <v>72</v>
      </c>
      <c r="D79" s="2" t="s">
        <v>14</v>
      </c>
      <c r="E79" s="2" t="s">
        <v>131</v>
      </c>
      <c r="F79" s="2">
        <v>72</v>
      </c>
      <c r="P79" s="7"/>
    </row>
    <row r="80" spans="1:16" x14ac:dyDescent="0.25">
      <c r="A80" s="4"/>
      <c r="B80" s="29" t="s">
        <v>270</v>
      </c>
      <c r="C80" s="29" t="s">
        <v>271</v>
      </c>
      <c r="D80" s="2" t="s">
        <v>97</v>
      </c>
      <c r="E80" s="2" t="s">
        <v>132</v>
      </c>
      <c r="F80" s="2">
        <v>71</v>
      </c>
      <c r="P80" s="7"/>
    </row>
    <row r="81" spans="1:16" x14ac:dyDescent="0.25">
      <c r="A81" s="4"/>
      <c r="B81" s="29" t="s">
        <v>170</v>
      </c>
      <c r="C81" s="29" t="s">
        <v>229</v>
      </c>
      <c r="D81" s="2" t="s">
        <v>27</v>
      </c>
      <c r="E81" s="2" t="s">
        <v>132</v>
      </c>
      <c r="F81" s="2">
        <v>70</v>
      </c>
      <c r="P81" s="7"/>
    </row>
    <row r="82" spans="1:16" x14ac:dyDescent="0.25">
      <c r="A82" s="4"/>
      <c r="B82" s="29" t="s">
        <v>216</v>
      </c>
      <c r="C82" s="29" t="s">
        <v>217</v>
      </c>
      <c r="D82" s="2" t="s">
        <v>27</v>
      </c>
      <c r="E82" s="2" t="s">
        <v>131</v>
      </c>
      <c r="F82" s="2">
        <v>70</v>
      </c>
      <c r="P82" s="7"/>
    </row>
    <row r="83" spans="1:16" ht="16.5" customHeight="1" x14ac:dyDescent="0.25">
      <c r="A83" s="4"/>
      <c r="B83" s="29" t="s">
        <v>176</v>
      </c>
      <c r="C83" s="29" t="s">
        <v>77</v>
      </c>
      <c r="D83" s="2" t="s">
        <v>27</v>
      </c>
      <c r="E83" s="2" t="s">
        <v>131</v>
      </c>
      <c r="F83" s="2">
        <v>68</v>
      </c>
    </row>
    <row r="84" spans="1:16" ht="16.5" customHeight="1" x14ac:dyDescent="0.25">
      <c r="A84" s="4"/>
      <c r="B84" s="29" t="s">
        <v>193</v>
      </c>
      <c r="C84" s="29" t="s">
        <v>194</v>
      </c>
      <c r="D84" s="2" t="s">
        <v>14</v>
      </c>
      <c r="E84" s="2" t="s">
        <v>131</v>
      </c>
      <c r="F84" s="2">
        <v>68</v>
      </c>
    </row>
    <row r="85" spans="1:16" ht="16.5" customHeight="1" x14ac:dyDescent="0.25">
      <c r="A85" s="4"/>
      <c r="B85" s="29" t="s">
        <v>337</v>
      </c>
      <c r="C85" s="29" t="s">
        <v>336</v>
      </c>
      <c r="D85" s="2" t="s">
        <v>14</v>
      </c>
      <c r="E85" s="2" t="s">
        <v>132</v>
      </c>
      <c r="F85" s="2">
        <v>66</v>
      </c>
    </row>
    <row r="86" spans="1:16" ht="16.5" customHeight="1" x14ac:dyDescent="0.25">
      <c r="A86" s="4"/>
      <c r="B86" s="29" t="s">
        <v>158</v>
      </c>
      <c r="C86" s="29" t="s">
        <v>41</v>
      </c>
      <c r="D86" s="2" t="s">
        <v>97</v>
      </c>
      <c r="E86" s="2" t="s">
        <v>131</v>
      </c>
      <c r="F86" s="2">
        <v>66</v>
      </c>
    </row>
    <row r="87" spans="1:16" ht="16.5" customHeight="1" x14ac:dyDescent="0.25">
      <c r="A87" s="4"/>
      <c r="B87" s="29" t="s">
        <v>326</v>
      </c>
      <c r="C87" s="29" t="s">
        <v>327</v>
      </c>
      <c r="D87" s="2" t="s">
        <v>27</v>
      </c>
      <c r="E87" s="2" t="s">
        <v>132</v>
      </c>
      <c r="F87" s="2">
        <v>66</v>
      </c>
    </row>
    <row r="88" spans="1:16" ht="16.5" customHeight="1" x14ac:dyDescent="0.25">
      <c r="A88" s="4"/>
      <c r="B88" s="29" t="s">
        <v>295</v>
      </c>
      <c r="C88" s="29" t="s">
        <v>49</v>
      </c>
      <c r="D88" s="2" t="s">
        <v>27</v>
      </c>
      <c r="E88" s="2" t="s">
        <v>132</v>
      </c>
      <c r="F88" s="2">
        <v>65</v>
      </c>
    </row>
    <row r="89" spans="1:16" ht="16.5" customHeight="1" x14ac:dyDescent="0.25">
      <c r="A89" s="4"/>
      <c r="B89" s="29" t="s">
        <v>330</v>
      </c>
      <c r="C89" s="29" t="s">
        <v>331</v>
      </c>
      <c r="D89" s="2" t="s">
        <v>97</v>
      </c>
      <c r="E89" s="2" t="s">
        <v>132</v>
      </c>
      <c r="F89" s="2">
        <v>64</v>
      </c>
    </row>
    <row r="90" spans="1:16" ht="16.5" customHeight="1" x14ac:dyDescent="0.25">
      <c r="A90" s="4"/>
      <c r="B90" s="63" t="s">
        <v>387</v>
      </c>
      <c r="C90" s="63" t="s">
        <v>388</v>
      </c>
      <c r="D90" s="64" t="s">
        <v>97</v>
      </c>
      <c r="E90" s="64" t="s">
        <v>131</v>
      </c>
      <c r="F90" s="64">
        <v>63</v>
      </c>
    </row>
    <row r="91" spans="1:16" ht="16.5" customHeight="1" x14ac:dyDescent="0.25">
      <c r="A91" s="4"/>
      <c r="B91" s="29" t="s">
        <v>266</v>
      </c>
      <c r="C91" s="29" t="s">
        <v>267</v>
      </c>
      <c r="D91" s="2" t="s">
        <v>27</v>
      </c>
      <c r="E91" s="2" t="s">
        <v>132</v>
      </c>
      <c r="F91" s="2">
        <v>60</v>
      </c>
    </row>
    <row r="92" spans="1:16" ht="16.5" customHeight="1" x14ac:dyDescent="0.25">
      <c r="A92" s="4"/>
      <c r="B92" s="63" t="s">
        <v>143</v>
      </c>
      <c r="C92" s="63" t="s">
        <v>142</v>
      </c>
      <c r="D92" s="64" t="s">
        <v>27</v>
      </c>
      <c r="E92" s="64" t="s">
        <v>131</v>
      </c>
      <c r="F92" s="96">
        <v>60</v>
      </c>
    </row>
    <row r="93" spans="1:16" ht="16.5" customHeight="1" x14ac:dyDescent="0.25">
      <c r="A93" s="4"/>
      <c r="B93" s="63" t="s">
        <v>341</v>
      </c>
      <c r="C93" s="63" t="s">
        <v>370</v>
      </c>
      <c r="D93" s="64" t="s">
        <v>27</v>
      </c>
      <c r="E93" s="64" t="s">
        <v>132</v>
      </c>
      <c r="F93" s="64">
        <v>58</v>
      </c>
    </row>
    <row r="94" spans="1:16" ht="16.5" customHeight="1" x14ac:dyDescent="0.25">
      <c r="A94" s="4"/>
      <c r="B94" s="65" t="s">
        <v>341</v>
      </c>
      <c r="C94" s="65" t="s">
        <v>342</v>
      </c>
      <c r="D94" s="66" t="s">
        <v>14</v>
      </c>
      <c r="E94" s="66" t="s">
        <v>132</v>
      </c>
      <c r="F94" s="97">
        <v>55</v>
      </c>
    </row>
    <row r="95" spans="1:16" ht="16.5" customHeight="1" x14ac:dyDescent="0.25">
      <c r="A95" s="4"/>
      <c r="B95" s="65" t="s">
        <v>306</v>
      </c>
      <c r="C95" s="65" t="s">
        <v>96</v>
      </c>
      <c r="D95" s="66" t="s">
        <v>27</v>
      </c>
      <c r="E95" s="66" t="s">
        <v>132</v>
      </c>
      <c r="F95" s="97">
        <v>55</v>
      </c>
    </row>
    <row r="96" spans="1:16" ht="16.5" customHeight="1" x14ac:dyDescent="0.25">
      <c r="A96" s="4"/>
      <c r="B96" s="29" t="s">
        <v>285</v>
      </c>
      <c r="C96" s="29" t="s">
        <v>286</v>
      </c>
      <c r="D96" s="2" t="s">
        <v>27</v>
      </c>
      <c r="E96" s="2" t="s">
        <v>132</v>
      </c>
      <c r="F96" s="2">
        <v>55</v>
      </c>
    </row>
    <row r="97" spans="1:16" ht="16.5" customHeight="1" x14ac:dyDescent="0.25">
      <c r="A97" s="4"/>
      <c r="B97" s="29" t="s">
        <v>208</v>
      </c>
      <c r="C97" s="29" t="s">
        <v>209</v>
      </c>
      <c r="D97" s="2" t="s">
        <v>97</v>
      </c>
      <c r="E97" s="2" t="s">
        <v>131</v>
      </c>
      <c r="F97" s="2">
        <v>53</v>
      </c>
    </row>
    <row r="98" spans="1:16" ht="16.5" customHeight="1" x14ac:dyDescent="0.25">
      <c r="A98" s="4"/>
      <c r="B98" s="29" t="s">
        <v>126</v>
      </c>
      <c r="C98" s="29" t="s">
        <v>23</v>
      </c>
      <c r="D98" s="2" t="s">
        <v>17</v>
      </c>
      <c r="E98" s="2" t="s">
        <v>131</v>
      </c>
      <c r="F98" s="2">
        <v>51</v>
      </c>
    </row>
    <row r="99" spans="1:16" x14ac:dyDescent="0.25">
      <c r="A99" s="4"/>
      <c r="B99" s="65" t="s">
        <v>95</v>
      </c>
      <c r="C99" s="65" t="s">
        <v>96</v>
      </c>
      <c r="D99" s="66" t="s">
        <v>27</v>
      </c>
      <c r="E99" s="66" t="s">
        <v>131</v>
      </c>
      <c r="F99" s="97">
        <v>50</v>
      </c>
      <c r="P99" s="7"/>
    </row>
    <row r="100" spans="1:16" x14ac:dyDescent="0.25">
      <c r="A100" s="4"/>
      <c r="B100" s="63" t="s">
        <v>368</v>
      </c>
      <c r="C100" s="63" t="s">
        <v>369</v>
      </c>
      <c r="D100" s="64" t="s">
        <v>97</v>
      </c>
      <c r="E100" s="64" t="s">
        <v>131</v>
      </c>
      <c r="F100" s="64">
        <v>50</v>
      </c>
      <c r="P100" s="7"/>
    </row>
    <row r="101" spans="1:16" x14ac:dyDescent="0.25">
      <c r="A101" s="4"/>
      <c r="B101" s="29" t="s">
        <v>303</v>
      </c>
      <c r="C101" s="29" t="s">
        <v>304</v>
      </c>
      <c r="D101" s="2" t="s">
        <v>97</v>
      </c>
      <c r="E101" s="2" t="s">
        <v>131</v>
      </c>
      <c r="F101" s="2">
        <v>50</v>
      </c>
      <c r="P101" s="7"/>
    </row>
    <row r="102" spans="1:16" x14ac:dyDescent="0.25">
      <c r="A102" s="4"/>
      <c r="B102" s="29" t="s">
        <v>352</v>
      </c>
      <c r="C102" s="29" t="s">
        <v>207</v>
      </c>
      <c r="D102" s="2" t="s">
        <v>14</v>
      </c>
      <c r="E102" s="2" t="s">
        <v>131</v>
      </c>
      <c r="F102" s="2">
        <v>49</v>
      </c>
      <c r="L102" s="7"/>
    </row>
    <row r="103" spans="1:16" x14ac:dyDescent="0.25">
      <c r="A103" s="4"/>
      <c r="B103" s="29" t="s">
        <v>184</v>
      </c>
      <c r="C103" s="29" t="s">
        <v>57</v>
      </c>
      <c r="D103" s="2" t="s">
        <v>27</v>
      </c>
      <c r="E103" s="2" t="s">
        <v>131</v>
      </c>
      <c r="F103" s="2">
        <v>48</v>
      </c>
      <c r="L103" s="7"/>
    </row>
    <row r="104" spans="1:16" x14ac:dyDescent="0.25">
      <c r="A104" s="4"/>
      <c r="B104" s="63" t="s">
        <v>78</v>
      </c>
      <c r="C104" s="63" t="s">
        <v>88</v>
      </c>
      <c r="D104" s="64" t="s">
        <v>14</v>
      </c>
      <c r="E104" s="64" t="s">
        <v>131</v>
      </c>
      <c r="F104" s="64">
        <v>47</v>
      </c>
      <c r="L104" s="7"/>
    </row>
    <row r="105" spans="1:16" x14ac:dyDescent="0.25">
      <c r="A105" s="4"/>
      <c r="B105" s="29" t="s">
        <v>307</v>
      </c>
      <c r="C105" s="29" t="s">
        <v>308</v>
      </c>
      <c r="D105" s="2" t="s">
        <v>14</v>
      </c>
      <c r="E105" s="2" t="s">
        <v>131</v>
      </c>
      <c r="F105" s="2">
        <v>46</v>
      </c>
      <c r="L105" s="7"/>
    </row>
    <row r="106" spans="1:16" x14ac:dyDescent="0.25">
      <c r="A106" s="4"/>
      <c r="B106" s="29" t="s">
        <v>314</v>
      </c>
      <c r="C106" s="29" t="s">
        <v>315</v>
      </c>
      <c r="D106" s="2" t="s">
        <v>17</v>
      </c>
      <c r="E106" s="2" t="s">
        <v>132</v>
      </c>
      <c r="F106" s="2">
        <v>46</v>
      </c>
      <c r="L106" s="7"/>
    </row>
    <row r="107" spans="1:16" x14ac:dyDescent="0.25">
      <c r="A107" s="4"/>
      <c r="B107" s="63" t="s">
        <v>371</v>
      </c>
      <c r="C107" s="63" t="s">
        <v>372</v>
      </c>
      <c r="D107" s="64" t="s">
        <v>14</v>
      </c>
      <c r="E107" s="64" t="s">
        <v>131</v>
      </c>
      <c r="F107" s="96">
        <v>45</v>
      </c>
      <c r="L107" s="7"/>
    </row>
    <row r="108" spans="1:16" x14ac:dyDescent="0.25">
      <c r="A108" s="4"/>
      <c r="B108" s="29" t="s">
        <v>84</v>
      </c>
      <c r="C108" s="29" t="s">
        <v>245</v>
      </c>
      <c r="D108" s="2" t="s">
        <v>27</v>
      </c>
      <c r="E108" s="2" t="s">
        <v>132</v>
      </c>
      <c r="F108" s="2">
        <v>44</v>
      </c>
      <c r="L108" s="7"/>
    </row>
    <row r="109" spans="1:16" x14ac:dyDescent="0.25">
      <c r="A109" s="4"/>
      <c r="B109" s="29" t="s">
        <v>61</v>
      </c>
      <c r="C109" s="29" t="s">
        <v>247</v>
      </c>
      <c r="D109" s="2" t="s">
        <v>27</v>
      </c>
      <c r="E109" s="2" t="s">
        <v>132</v>
      </c>
      <c r="F109" s="2">
        <v>40</v>
      </c>
      <c r="L109" s="7"/>
    </row>
    <row r="110" spans="1:16" x14ac:dyDescent="0.25">
      <c r="A110" s="4"/>
      <c r="B110" s="29" t="s">
        <v>338</v>
      </c>
      <c r="C110" s="29" t="s">
        <v>339</v>
      </c>
      <c r="D110" s="2" t="s">
        <v>14</v>
      </c>
      <c r="E110" s="2" t="s">
        <v>131</v>
      </c>
      <c r="F110" s="2">
        <v>40</v>
      </c>
      <c r="L110" s="7"/>
    </row>
    <row r="111" spans="1:16" x14ac:dyDescent="0.25">
      <c r="A111" s="4"/>
      <c r="B111" s="65" t="s">
        <v>287</v>
      </c>
      <c r="C111" s="65" t="s">
        <v>288</v>
      </c>
      <c r="D111" s="66" t="s">
        <v>27</v>
      </c>
      <c r="E111" s="66" t="s">
        <v>131</v>
      </c>
      <c r="F111" s="97">
        <v>39</v>
      </c>
      <c r="L111" s="7"/>
    </row>
    <row r="112" spans="1:16" x14ac:dyDescent="0.25">
      <c r="A112" s="4"/>
      <c r="B112" s="63" t="s">
        <v>385</v>
      </c>
      <c r="C112" s="63" t="s">
        <v>386</v>
      </c>
      <c r="D112" s="64" t="s">
        <v>97</v>
      </c>
      <c r="E112" s="64" t="s">
        <v>131</v>
      </c>
      <c r="F112" s="64">
        <v>38</v>
      </c>
      <c r="L112" s="7"/>
    </row>
    <row r="113" spans="1:12" x14ac:dyDescent="0.25">
      <c r="A113" s="4"/>
      <c r="B113" s="29" t="s">
        <v>264</v>
      </c>
      <c r="C113" s="29" t="s">
        <v>265</v>
      </c>
      <c r="D113" s="2" t="s">
        <v>17</v>
      </c>
      <c r="E113" s="2" t="s">
        <v>132</v>
      </c>
      <c r="F113" s="2">
        <v>37</v>
      </c>
      <c r="L113" s="7"/>
    </row>
    <row r="114" spans="1:12" x14ac:dyDescent="0.25">
      <c r="A114" s="4"/>
      <c r="B114" s="29" t="s">
        <v>9</v>
      </c>
      <c r="C114" s="29" t="s">
        <v>84</v>
      </c>
      <c r="D114" s="2" t="s">
        <v>97</v>
      </c>
      <c r="E114" s="2" t="s">
        <v>131</v>
      </c>
      <c r="F114" s="2">
        <v>36</v>
      </c>
      <c r="L114" s="7"/>
    </row>
    <row r="115" spans="1:12" x14ac:dyDescent="0.25">
      <c r="A115" s="4"/>
      <c r="B115" s="29" t="s">
        <v>272</v>
      </c>
      <c r="C115" s="29" t="s">
        <v>273</v>
      </c>
      <c r="D115" s="2" t="s">
        <v>17</v>
      </c>
      <c r="E115" s="2" t="s">
        <v>132</v>
      </c>
      <c r="F115" s="2">
        <v>36</v>
      </c>
      <c r="L115" s="7"/>
    </row>
    <row r="116" spans="1:12" x14ac:dyDescent="0.25">
      <c r="A116" s="4"/>
      <c r="B116" s="29" t="s">
        <v>123</v>
      </c>
      <c r="C116" s="29" t="s">
        <v>122</v>
      </c>
      <c r="D116" s="2" t="s">
        <v>97</v>
      </c>
      <c r="E116" s="2" t="s">
        <v>131</v>
      </c>
      <c r="F116" s="2">
        <v>36</v>
      </c>
      <c r="L116" s="7"/>
    </row>
    <row r="117" spans="1:12" x14ac:dyDescent="0.25">
      <c r="A117" s="4"/>
      <c r="B117" s="29" t="s">
        <v>133</v>
      </c>
      <c r="C117" s="29" t="s">
        <v>250</v>
      </c>
      <c r="D117" s="2" t="s">
        <v>17</v>
      </c>
      <c r="E117" s="2" t="s">
        <v>132</v>
      </c>
      <c r="F117" s="2">
        <v>36</v>
      </c>
      <c r="L117" s="7"/>
    </row>
    <row r="118" spans="1:12" x14ac:dyDescent="0.25">
      <c r="A118" s="4"/>
      <c r="B118" s="63" t="s">
        <v>277</v>
      </c>
      <c r="C118" s="63" t="s">
        <v>171</v>
      </c>
      <c r="D118" s="64" t="s">
        <v>17</v>
      </c>
      <c r="E118" s="64" t="s">
        <v>132</v>
      </c>
      <c r="F118" s="96">
        <v>35</v>
      </c>
      <c r="L118" s="7"/>
    </row>
    <row r="119" spans="1:12" x14ac:dyDescent="0.25">
      <c r="A119" s="4"/>
      <c r="B119" s="63" t="s">
        <v>373</v>
      </c>
      <c r="C119" s="63" t="s">
        <v>374</v>
      </c>
      <c r="D119" s="64" t="s">
        <v>98</v>
      </c>
      <c r="E119" s="64" t="s">
        <v>132</v>
      </c>
      <c r="F119" s="96">
        <v>33</v>
      </c>
    </row>
    <row r="120" spans="1:12" x14ac:dyDescent="0.25">
      <c r="A120" s="4"/>
      <c r="B120" s="29" t="s">
        <v>113</v>
      </c>
      <c r="C120" s="29" t="s">
        <v>119</v>
      </c>
      <c r="D120" s="2" t="s">
        <v>97</v>
      </c>
      <c r="E120" s="2" t="s">
        <v>131</v>
      </c>
      <c r="F120" s="2">
        <v>32</v>
      </c>
    </row>
    <row r="121" spans="1:12" x14ac:dyDescent="0.25">
      <c r="A121" s="4"/>
      <c r="B121" s="29" t="s">
        <v>310</v>
      </c>
      <c r="C121" s="29" t="s">
        <v>309</v>
      </c>
      <c r="D121" s="2" t="s">
        <v>17</v>
      </c>
      <c r="E121" s="2" t="s">
        <v>132</v>
      </c>
      <c r="F121" s="2">
        <v>32</v>
      </c>
    </row>
    <row r="122" spans="1:12" x14ac:dyDescent="0.25">
      <c r="A122" s="4"/>
      <c r="B122" s="29" t="s">
        <v>18</v>
      </c>
      <c r="C122" s="29" t="s">
        <v>19</v>
      </c>
      <c r="D122" s="2" t="s">
        <v>27</v>
      </c>
      <c r="E122" s="2" t="s">
        <v>131</v>
      </c>
      <c r="F122" s="2">
        <v>31</v>
      </c>
      <c r="L122" s="7"/>
    </row>
    <row r="123" spans="1:12" x14ac:dyDescent="0.25">
      <c r="A123" s="4"/>
      <c r="B123" s="63" t="s">
        <v>11</v>
      </c>
      <c r="C123" s="63" t="s">
        <v>390</v>
      </c>
      <c r="D123" s="64" t="s">
        <v>17</v>
      </c>
      <c r="E123" s="64" t="s">
        <v>131</v>
      </c>
      <c r="F123" s="64">
        <v>28</v>
      </c>
      <c r="L123" s="7"/>
    </row>
    <row r="124" spans="1:12" x14ac:dyDescent="0.25">
      <c r="A124" s="4"/>
      <c r="B124" s="29" t="s">
        <v>248</v>
      </c>
      <c r="C124" s="29" t="s">
        <v>249</v>
      </c>
      <c r="D124" s="2" t="s">
        <v>17</v>
      </c>
      <c r="E124" s="2" t="s">
        <v>132</v>
      </c>
      <c r="F124" s="2">
        <v>17</v>
      </c>
      <c r="L124" s="7"/>
    </row>
    <row r="125" spans="1:12" x14ac:dyDescent="0.25">
      <c r="A125" s="4"/>
      <c r="B125" s="29" t="s">
        <v>204</v>
      </c>
      <c r="C125" s="29" t="s">
        <v>309</v>
      </c>
      <c r="D125" s="2" t="s">
        <v>17</v>
      </c>
      <c r="E125" s="2" t="s">
        <v>132</v>
      </c>
      <c r="F125" s="2">
        <v>16</v>
      </c>
      <c r="L125" s="7"/>
    </row>
    <row r="126" spans="1:12" x14ac:dyDescent="0.25">
      <c r="A126" s="4"/>
      <c r="B126" s="65" t="s">
        <v>114</v>
      </c>
      <c r="C126" s="65" t="s">
        <v>300</v>
      </c>
      <c r="D126" s="66" t="s">
        <v>17</v>
      </c>
      <c r="E126" s="66" t="s">
        <v>132</v>
      </c>
      <c r="F126" s="97">
        <v>16</v>
      </c>
      <c r="L126" s="7"/>
    </row>
    <row r="127" spans="1:12" x14ac:dyDescent="0.25">
      <c r="A127" s="4"/>
      <c r="B127" s="29" t="s">
        <v>252</v>
      </c>
      <c r="C127" s="29" t="s">
        <v>154</v>
      </c>
      <c r="D127" s="2" t="s">
        <v>17</v>
      </c>
      <c r="E127" s="2" t="s">
        <v>132</v>
      </c>
      <c r="F127" s="2">
        <v>16</v>
      </c>
      <c r="L127" s="7"/>
    </row>
    <row r="128" spans="1:12" x14ac:dyDescent="0.25">
      <c r="A128" s="4"/>
      <c r="B128" s="65" t="s">
        <v>227</v>
      </c>
      <c r="C128" s="65" t="s">
        <v>228</v>
      </c>
      <c r="D128" s="66" t="s">
        <v>98</v>
      </c>
      <c r="E128" s="66" t="s">
        <v>131</v>
      </c>
      <c r="F128" s="96">
        <v>15</v>
      </c>
      <c r="L128" s="7"/>
    </row>
    <row r="129" spans="1:12" x14ac:dyDescent="0.25">
      <c r="A129" s="4"/>
      <c r="B129" s="29" t="s">
        <v>303</v>
      </c>
      <c r="C129" s="29" t="s">
        <v>304</v>
      </c>
      <c r="D129" s="2" t="s">
        <v>97</v>
      </c>
      <c r="E129" s="2" t="s">
        <v>131</v>
      </c>
      <c r="F129" s="2">
        <v>12</v>
      </c>
      <c r="L129" s="7"/>
    </row>
    <row r="130" spans="1:12" x14ac:dyDescent="0.25">
      <c r="A130" s="4"/>
      <c r="B130" s="29" t="s">
        <v>334</v>
      </c>
      <c r="C130" s="29" t="s">
        <v>335</v>
      </c>
      <c r="D130" s="2" t="s">
        <v>27</v>
      </c>
      <c r="E130" s="2" t="s">
        <v>132</v>
      </c>
      <c r="F130" s="2">
        <v>12</v>
      </c>
      <c r="L130" s="7"/>
    </row>
    <row r="131" spans="1:12" x14ac:dyDescent="0.25">
      <c r="A131" s="4"/>
      <c r="B131" s="29" t="s">
        <v>214</v>
      </c>
      <c r="C131" s="29" t="s">
        <v>346</v>
      </c>
      <c r="D131" s="2" t="s">
        <v>97</v>
      </c>
      <c r="E131" s="2" t="s">
        <v>132</v>
      </c>
      <c r="F131" s="2">
        <v>12</v>
      </c>
      <c r="L131" s="7"/>
    </row>
    <row r="132" spans="1:12" x14ac:dyDescent="0.25">
      <c r="A132" s="4"/>
      <c r="B132" s="29" t="s">
        <v>253</v>
      </c>
      <c r="C132" s="29" t="s">
        <v>254</v>
      </c>
      <c r="D132" s="2" t="s">
        <v>17</v>
      </c>
      <c r="E132" s="2" t="s">
        <v>132</v>
      </c>
      <c r="F132" s="2">
        <v>10</v>
      </c>
      <c r="L132" s="7"/>
    </row>
    <row r="133" spans="1:12" x14ac:dyDescent="0.25">
      <c r="A133" s="4"/>
      <c r="B133" s="29" t="s">
        <v>195</v>
      </c>
      <c r="C133" s="29" t="s">
        <v>274</v>
      </c>
      <c r="D133" s="2" t="s">
        <v>17</v>
      </c>
      <c r="E133" s="2" t="s">
        <v>132</v>
      </c>
      <c r="F133" s="2">
        <v>10</v>
      </c>
      <c r="L133" s="7"/>
    </row>
    <row r="134" spans="1:12" x14ac:dyDescent="0.25">
      <c r="A134" s="4"/>
      <c r="B134" s="29" t="s">
        <v>69</v>
      </c>
      <c r="C134" s="29" t="s">
        <v>192</v>
      </c>
      <c r="D134" s="2" t="s">
        <v>27</v>
      </c>
      <c r="E134" s="2" t="s">
        <v>131</v>
      </c>
      <c r="F134" s="2">
        <v>10</v>
      </c>
      <c r="L134" s="7"/>
    </row>
    <row r="135" spans="1:12" x14ac:dyDescent="0.25">
      <c r="A135" s="4"/>
      <c r="B135" s="29" t="s">
        <v>413</v>
      </c>
      <c r="C135" s="29" t="s">
        <v>414</v>
      </c>
      <c r="D135" s="2" t="s">
        <v>17</v>
      </c>
      <c r="E135" s="2" t="s">
        <v>132</v>
      </c>
      <c r="F135" s="2">
        <v>10</v>
      </c>
    </row>
    <row r="136" spans="1:12" x14ac:dyDescent="0.25">
      <c r="A136" s="4"/>
      <c r="B136" s="29" t="s">
        <v>334</v>
      </c>
      <c r="C136" s="29" t="s">
        <v>335</v>
      </c>
      <c r="D136" s="2" t="s">
        <v>27</v>
      </c>
      <c r="E136" s="2" t="s">
        <v>132</v>
      </c>
      <c r="F136" s="2">
        <v>8</v>
      </c>
    </row>
    <row r="137" spans="1:12" x14ac:dyDescent="0.25">
      <c r="A137" s="4"/>
      <c r="B137" s="29" t="s">
        <v>258</v>
      </c>
      <c r="C137" s="29" t="s">
        <v>162</v>
      </c>
      <c r="D137" s="2" t="s">
        <v>17</v>
      </c>
      <c r="E137" s="2" t="s">
        <v>132</v>
      </c>
      <c r="F137" s="2">
        <v>6</v>
      </c>
    </row>
    <row r="138" spans="1:12" x14ac:dyDescent="0.25">
      <c r="A138" s="4"/>
      <c r="B138" s="29" t="s">
        <v>259</v>
      </c>
      <c r="C138" s="29" t="s">
        <v>162</v>
      </c>
      <c r="D138" s="2" t="s">
        <v>17</v>
      </c>
      <c r="E138" s="2" t="s">
        <v>132</v>
      </c>
      <c r="F138" s="2">
        <v>6</v>
      </c>
    </row>
    <row r="139" spans="1:12" x14ac:dyDescent="0.25">
      <c r="A139" s="4"/>
      <c r="B139" s="29" t="s">
        <v>297</v>
      </c>
      <c r="C139" s="29" t="s">
        <v>298</v>
      </c>
      <c r="D139" s="2" t="s">
        <v>98</v>
      </c>
      <c r="E139" s="2" t="s">
        <v>132</v>
      </c>
      <c r="F139" s="2">
        <v>6</v>
      </c>
    </row>
    <row r="140" spans="1:12" x14ac:dyDescent="0.25">
      <c r="A140" s="4"/>
      <c r="B140" s="29" t="s">
        <v>11</v>
      </c>
      <c r="C140" s="29" t="s">
        <v>329</v>
      </c>
      <c r="D140" s="2" t="s">
        <v>97</v>
      </c>
      <c r="E140" s="2" t="s">
        <v>132</v>
      </c>
      <c r="F140" s="2">
        <v>6</v>
      </c>
    </row>
    <row r="141" spans="1:12" x14ac:dyDescent="0.25">
      <c r="A141" s="4"/>
      <c r="B141" s="29" t="s">
        <v>283</v>
      </c>
      <c r="C141" s="29" t="s">
        <v>284</v>
      </c>
      <c r="D141" s="2" t="s">
        <v>14</v>
      </c>
      <c r="E141" s="2" t="s">
        <v>132</v>
      </c>
      <c r="F141" s="2">
        <v>6</v>
      </c>
    </row>
    <row r="142" spans="1:12" x14ac:dyDescent="0.25">
      <c r="A142" s="4"/>
      <c r="B142" s="29" t="s">
        <v>11</v>
      </c>
      <c r="C142" s="29" t="s">
        <v>329</v>
      </c>
      <c r="D142" s="2" t="s">
        <v>97</v>
      </c>
      <c r="E142" s="2" t="s">
        <v>132</v>
      </c>
      <c r="F142" s="96">
        <v>5</v>
      </c>
    </row>
    <row r="143" spans="1:12" x14ac:dyDescent="0.25">
      <c r="A143" s="4"/>
      <c r="B143" s="29" t="s">
        <v>320</v>
      </c>
      <c r="C143" s="29" t="s">
        <v>192</v>
      </c>
      <c r="D143" s="2" t="s">
        <v>27</v>
      </c>
      <c r="E143" s="2" t="s">
        <v>132</v>
      </c>
      <c r="F143" s="96">
        <v>3</v>
      </c>
    </row>
  </sheetData>
  <sortState xmlns:xlrd2="http://schemas.microsoft.com/office/spreadsheetml/2017/richdata2" ref="A2:F143">
    <sortCondition descending="1" ref="F2:F143"/>
  </sortState>
  <phoneticPr fontId="0" type="noConversion"/>
  <printOptions gridLines="1"/>
  <pageMargins left="2.79" right="0.75" top="1" bottom="1" header="0.5" footer="0.5"/>
  <pageSetup pageOrder="overThenDown" orientation="landscape" horizontalDpi="4294967294" r:id="rId1"/>
  <headerFooter alignWithMargins="0">
    <oddHeader>&amp;LUpdated &amp;D&amp;C&amp;"Baskerville Old Face,Bold"&amp;12Top 10 HEIFER
OCCA 05-06 SEASON&amp;R&amp;P of &amp;N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1" sqref="H11"/>
    </sheetView>
  </sheetViews>
  <sheetFormatPr defaultColWidth="8.85546875" defaultRowHeight="15" x14ac:dyDescent="0.25"/>
  <cols>
    <col min="1" max="1" width="8.85546875" style="7"/>
    <col min="2" max="2" width="12.7109375" style="9" customWidth="1"/>
    <col min="3" max="3" width="12.7109375" style="13" customWidth="1"/>
    <col min="4" max="16384" width="8.85546875" style="9"/>
  </cols>
  <sheetData>
    <row r="1" spans="1:16" ht="57" customHeight="1" x14ac:dyDescent="0.25">
      <c r="A1" s="4" t="s">
        <v>3</v>
      </c>
      <c r="B1" s="4" t="s">
        <v>1</v>
      </c>
      <c r="C1" s="4" t="s">
        <v>0</v>
      </c>
      <c r="D1" s="4" t="s">
        <v>7</v>
      </c>
      <c r="E1" s="4" t="s">
        <v>2</v>
      </c>
      <c r="F1" s="3" t="s">
        <v>360</v>
      </c>
    </row>
    <row r="2" spans="1:16" ht="16.5" customHeight="1" x14ac:dyDescent="0.25">
      <c r="A2" s="6">
        <v>1</v>
      </c>
      <c r="B2" s="32" t="s">
        <v>278</v>
      </c>
      <c r="C2" s="32" t="s">
        <v>10</v>
      </c>
      <c r="D2" s="15" t="s">
        <v>14</v>
      </c>
      <c r="E2" s="15" t="s">
        <v>132</v>
      </c>
      <c r="F2" s="15">
        <v>230</v>
      </c>
    </row>
    <row r="3" spans="1:16" ht="16.5" customHeight="1" x14ac:dyDescent="0.25">
      <c r="A3" s="6">
        <v>2</v>
      </c>
      <c r="B3" s="72" t="s">
        <v>227</v>
      </c>
      <c r="C3" s="72" t="s">
        <v>46</v>
      </c>
      <c r="D3" s="73" t="s">
        <v>98</v>
      </c>
      <c r="E3" s="73" t="s">
        <v>132</v>
      </c>
      <c r="F3" s="73">
        <v>224</v>
      </c>
    </row>
    <row r="4" spans="1:16" ht="16.5" customHeight="1" x14ac:dyDescent="0.25">
      <c r="A4" s="6">
        <v>3</v>
      </c>
      <c r="B4" s="32" t="s">
        <v>232</v>
      </c>
      <c r="C4" s="32" t="s">
        <v>233</v>
      </c>
      <c r="D4" s="15" t="s">
        <v>14</v>
      </c>
      <c r="E4" s="15" t="s">
        <v>132</v>
      </c>
      <c r="F4" s="15">
        <v>207</v>
      </c>
    </row>
    <row r="5" spans="1:16" ht="16.5" customHeight="1" x14ac:dyDescent="0.25">
      <c r="A5" s="4"/>
      <c r="B5" s="29" t="s">
        <v>47</v>
      </c>
      <c r="C5" s="29" t="s">
        <v>32</v>
      </c>
      <c r="D5" s="2" t="s">
        <v>98</v>
      </c>
      <c r="E5" s="2" t="s">
        <v>132</v>
      </c>
      <c r="F5" s="2">
        <v>134</v>
      </c>
    </row>
    <row r="6" spans="1:16" ht="16.5" customHeight="1" x14ac:dyDescent="0.25">
      <c r="A6" s="4"/>
      <c r="B6" s="29" t="s">
        <v>240</v>
      </c>
      <c r="C6" s="29" t="s">
        <v>241</v>
      </c>
      <c r="D6" s="2" t="s">
        <v>27</v>
      </c>
      <c r="E6" s="2" t="s">
        <v>132</v>
      </c>
      <c r="F6" s="2">
        <v>120</v>
      </c>
    </row>
    <row r="7" spans="1:16" ht="16.5" customHeight="1" x14ac:dyDescent="0.25">
      <c r="A7" s="4"/>
      <c r="B7" s="29" t="s">
        <v>234</v>
      </c>
      <c r="C7" s="29" t="s">
        <v>29</v>
      </c>
      <c r="D7" s="2" t="s">
        <v>17</v>
      </c>
      <c r="E7" s="2" t="s">
        <v>132</v>
      </c>
      <c r="F7" s="2">
        <v>103</v>
      </c>
    </row>
    <row r="8" spans="1:16" ht="16.5" customHeight="1" x14ac:dyDescent="0.25">
      <c r="A8" s="4"/>
      <c r="B8" s="29" t="s">
        <v>289</v>
      </c>
      <c r="C8" s="29" t="s">
        <v>290</v>
      </c>
      <c r="D8" s="2" t="s">
        <v>17</v>
      </c>
      <c r="E8" s="2" t="s">
        <v>132</v>
      </c>
      <c r="F8" s="2">
        <v>96</v>
      </c>
    </row>
    <row r="9" spans="1:16" ht="16.5" customHeight="1" x14ac:dyDescent="0.25">
      <c r="A9" s="4"/>
      <c r="B9" s="29" t="s">
        <v>279</v>
      </c>
      <c r="C9" s="29" t="s">
        <v>32</v>
      </c>
      <c r="D9" s="2" t="s">
        <v>98</v>
      </c>
      <c r="E9" s="2" t="s">
        <v>132</v>
      </c>
      <c r="F9" s="2">
        <v>80</v>
      </c>
    </row>
    <row r="10" spans="1:16" ht="16.5" customHeight="1" x14ac:dyDescent="0.25">
      <c r="A10" s="4"/>
      <c r="B10" s="29" t="s">
        <v>149</v>
      </c>
      <c r="C10" s="29" t="s">
        <v>94</v>
      </c>
      <c r="D10" s="2" t="s">
        <v>27</v>
      </c>
      <c r="E10" s="2" t="s">
        <v>132</v>
      </c>
      <c r="F10" s="2">
        <v>79</v>
      </c>
    </row>
    <row r="11" spans="1:16" ht="16.5" customHeight="1" x14ac:dyDescent="0.25">
      <c r="A11" s="4"/>
      <c r="B11" s="29" t="s">
        <v>322</v>
      </c>
      <c r="C11" s="29" t="s">
        <v>323</v>
      </c>
      <c r="D11" s="2" t="s">
        <v>17</v>
      </c>
      <c r="E11" s="2" t="s">
        <v>132</v>
      </c>
      <c r="F11" s="2">
        <v>78</v>
      </c>
    </row>
    <row r="12" spans="1:16" ht="16.5" customHeight="1" x14ac:dyDescent="0.25">
      <c r="A12" s="4"/>
      <c r="B12" s="29" t="s">
        <v>262</v>
      </c>
      <c r="C12" s="29" t="s">
        <v>263</v>
      </c>
      <c r="D12" s="2" t="s">
        <v>27</v>
      </c>
      <c r="E12" s="2" t="s">
        <v>132</v>
      </c>
      <c r="F12" s="2">
        <v>72</v>
      </c>
    </row>
    <row r="13" spans="1:16" ht="16.5" customHeight="1" x14ac:dyDescent="0.25">
      <c r="A13" s="4"/>
      <c r="B13" s="29" t="s">
        <v>270</v>
      </c>
      <c r="C13" s="29" t="s">
        <v>271</v>
      </c>
      <c r="D13" s="2" t="s">
        <v>97</v>
      </c>
      <c r="E13" s="2" t="s">
        <v>132</v>
      </c>
      <c r="F13" s="2">
        <v>71</v>
      </c>
    </row>
    <row r="14" spans="1:16" ht="16.5" customHeight="1" x14ac:dyDescent="0.25">
      <c r="A14" s="4"/>
      <c r="B14" s="29" t="s">
        <v>170</v>
      </c>
      <c r="C14" s="29" t="s">
        <v>229</v>
      </c>
      <c r="D14" s="2" t="s">
        <v>27</v>
      </c>
      <c r="E14" s="2" t="s">
        <v>132</v>
      </c>
      <c r="F14" s="2">
        <v>70</v>
      </c>
    </row>
    <row r="15" spans="1:16" ht="16.5" customHeight="1" x14ac:dyDescent="0.25">
      <c r="A15" s="4"/>
      <c r="B15" s="29" t="s">
        <v>296</v>
      </c>
      <c r="C15" s="29" t="s">
        <v>49</v>
      </c>
      <c r="D15" s="2" t="s">
        <v>14</v>
      </c>
      <c r="E15" s="2" t="s">
        <v>132</v>
      </c>
      <c r="F15" s="2">
        <v>70</v>
      </c>
    </row>
    <row r="16" spans="1:16" x14ac:dyDescent="0.25">
      <c r="A16" s="4"/>
      <c r="B16" s="29" t="s">
        <v>337</v>
      </c>
      <c r="C16" s="29" t="s">
        <v>336</v>
      </c>
      <c r="D16" s="2" t="s">
        <v>14</v>
      </c>
      <c r="E16" s="2" t="s">
        <v>132</v>
      </c>
      <c r="F16" s="2">
        <v>66</v>
      </c>
      <c r="P16" s="7"/>
    </row>
    <row r="17" spans="1:16" x14ac:dyDescent="0.25">
      <c r="A17" s="4"/>
      <c r="B17" s="29" t="s">
        <v>295</v>
      </c>
      <c r="C17" s="29" t="s">
        <v>49</v>
      </c>
      <c r="D17" s="2" t="s">
        <v>27</v>
      </c>
      <c r="E17" s="2" t="s">
        <v>132</v>
      </c>
      <c r="F17" s="2">
        <v>65</v>
      </c>
      <c r="P17" s="7"/>
    </row>
    <row r="18" spans="1:16" x14ac:dyDescent="0.25">
      <c r="A18" s="4"/>
      <c r="B18" s="29" t="s">
        <v>330</v>
      </c>
      <c r="C18" s="29" t="s">
        <v>331</v>
      </c>
      <c r="D18" s="2" t="s">
        <v>97</v>
      </c>
      <c r="E18" s="2" t="s">
        <v>132</v>
      </c>
      <c r="F18" s="2">
        <v>64</v>
      </c>
      <c r="P18" s="7"/>
    </row>
    <row r="19" spans="1:16" x14ac:dyDescent="0.25">
      <c r="A19" s="4"/>
      <c r="B19" s="29" t="s">
        <v>291</v>
      </c>
      <c r="C19" s="29" t="s">
        <v>292</v>
      </c>
      <c r="D19" s="2" t="s">
        <v>97</v>
      </c>
      <c r="E19" s="2" t="s">
        <v>132</v>
      </c>
      <c r="F19" s="2">
        <v>62</v>
      </c>
      <c r="L19" s="7"/>
    </row>
    <row r="20" spans="1:16" x14ac:dyDescent="0.25">
      <c r="A20" s="4"/>
      <c r="B20" s="29" t="s">
        <v>326</v>
      </c>
      <c r="C20" s="29" t="s">
        <v>327</v>
      </c>
      <c r="D20" s="2" t="s">
        <v>27</v>
      </c>
      <c r="E20" s="2" t="s">
        <v>132</v>
      </c>
      <c r="F20" s="2">
        <v>56</v>
      </c>
      <c r="L20" s="7"/>
    </row>
    <row r="21" spans="1:16" x14ac:dyDescent="0.25">
      <c r="A21" s="4"/>
      <c r="B21" s="65" t="s">
        <v>199</v>
      </c>
      <c r="C21" s="65" t="s">
        <v>96</v>
      </c>
      <c r="D21" s="66" t="s">
        <v>27</v>
      </c>
      <c r="E21" s="66" t="s">
        <v>132</v>
      </c>
      <c r="F21" s="97">
        <v>56</v>
      </c>
      <c r="L21" s="7"/>
    </row>
    <row r="22" spans="1:16" x14ac:dyDescent="0.25">
      <c r="A22" s="4"/>
      <c r="B22" s="65" t="s">
        <v>341</v>
      </c>
      <c r="C22" s="65" t="s">
        <v>342</v>
      </c>
      <c r="D22" s="66" t="s">
        <v>14</v>
      </c>
      <c r="E22" s="66" t="s">
        <v>132</v>
      </c>
      <c r="F22" s="97">
        <v>55</v>
      </c>
      <c r="L22" s="7"/>
    </row>
    <row r="23" spans="1:16" x14ac:dyDescent="0.25">
      <c r="A23" s="4"/>
      <c r="B23" s="29" t="s">
        <v>251</v>
      </c>
      <c r="C23" s="29" t="s">
        <v>250</v>
      </c>
      <c r="D23" s="2" t="s">
        <v>17</v>
      </c>
      <c r="E23" s="2" t="s">
        <v>132</v>
      </c>
      <c r="F23" s="2">
        <v>53</v>
      </c>
      <c r="L23" s="7"/>
    </row>
    <row r="24" spans="1:16" x14ac:dyDescent="0.25">
      <c r="A24" s="4"/>
      <c r="B24" s="29" t="s">
        <v>230</v>
      </c>
      <c r="C24" s="29" t="s">
        <v>231</v>
      </c>
      <c r="D24" s="2" t="s">
        <v>14</v>
      </c>
      <c r="E24" s="2" t="s">
        <v>132</v>
      </c>
      <c r="F24" s="2">
        <v>48</v>
      </c>
      <c r="L24" s="7"/>
    </row>
    <row r="25" spans="1:16" x14ac:dyDescent="0.25">
      <c r="A25" s="4"/>
      <c r="B25" s="29" t="s">
        <v>84</v>
      </c>
      <c r="C25" s="29" t="s">
        <v>245</v>
      </c>
      <c r="D25" s="2" t="s">
        <v>27</v>
      </c>
      <c r="E25" s="2" t="s">
        <v>132</v>
      </c>
      <c r="F25" s="2">
        <v>44</v>
      </c>
      <c r="L25" s="7"/>
    </row>
    <row r="26" spans="1:16" x14ac:dyDescent="0.25">
      <c r="A26" s="4"/>
      <c r="B26" s="63" t="s">
        <v>379</v>
      </c>
      <c r="C26" s="63" t="s">
        <v>380</v>
      </c>
      <c r="D26" s="64" t="s">
        <v>17</v>
      </c>
      <c r="E26" s="64" t="s">
        <v>132</v>
      </c>
      <c r="F26" s="64">
        <v>43</v>
      </c>
      <c r="L26" s="7"/>
    </row>
    <row r="27" spans="1:16" x14ac:dyDescent="0.25">
      <c r="A27" s="4"/>
      <c r="B27" s="29" t="s">
        <v>195</v>
      </c>
      <c r="C27" s="29" t="s">
        <v>282</v>
      </c>
      <c r="D27" s="2" t="s">
        <v>97</v>
      </c>
      <c r="E27" s="2" t="s">
        <v>132</v>
      </c>
      <c r="F27" s="2">
        <v>42</v>
      </c>
      <c r="L27" s="7"/>
    </row>
    <row r="28" spans="1:16" x14ac:dyDescent="0.25">
      <c r="A28" s="4"/>
      <c r="B28" s="29" t="s">
        <v>61</v>
      </c>
      <c r="C28" s="29" t="s">
        <v>247</v>
      </c>
      <c r="D28" s="2" t="s">
        <v>27</v>
      </c>
      <c r="E28" s="2" t="s">
        <v>132</v>
      </c>
      <c r="F28" s="2">
        <v>40</v>
      </c>
      <c r="L28" s="7"/>
    </row>
    <row r="29" spans="1:16" x14ac:dyDescent="0.25">
      <c r="A29" s="4"/>
      <c r="B29" s="63" t="s">
        <v>341</v>
      </c>
      <c r="C29" s="63" t="s">
        <v>370</v>
      </c>
      <c r="D29" s="64" t="s">
        <v>27</v>
      </c>
      <c r="E29" s="64" t="s">
        <v>132</v>
      </c>
      <c r="F29" s="64">
        <v>38</v>
      </c>
      <c r="L29" s="7"/>
    </row>
    <row r="30" spans="1:16" x14ac:dyDescent="0.25">
      <c r="A30" s="4"/>
      <c r="B30" s="29" t="s">
        <v>264</v>
      </c>
      <c r="C30" s="29" t="s">
        <v>265</v>
      </c>
      <c r="D30" s="2" t="s">
        <v>17</v>
      </c>
      <c r="E30" s="2" t="s">
        <v>132</v>
      </c>
      <c r="F30" s="2">
        <v>37</v>
      </c>
      <c r="L30" s="7"/>
    </row>
    <row r="31" spans="1:16" x14ac:dyDescent="0.25">
      <c r="A31" s="4"/>
      <c r="B31" s="65" t="s">
        <v>306</v>
      </c>
      <c r="C31" s="65" t="s">
        <v>96</v>
      </c>
      <c r="D31" s="66" t="s">
        <v>27</v>
      </c>
      <c r="E31" s="66" t="s">
        <v>132</v>
      </c>
      <c r="F31" s="97">
        <v>35</v>
      </c>
      <c r="L31" s="7"/>
    </row>
    <row r="32" spans="1:16" x14ac:dyDescent="0.25">
      <c r="A32" s="4"/>
      <c r="B32" s="29" t="s">
        <v>260</v>
      </c>
      <c r="C32" s="29" t="s">
        <v>261</v>
      </c>
      <c r="D32" s="2" t="s">
        <v>27</v>
      </c>
      <c r="E32" s="2" t="s">
        <v>132</v>
      </c>
      <c r="F32" s="2">
        <v>35</v>
      </c>
      <c r="L32" s="7"/>
    </row>
    <row r="33" spans="1:12" x14ac:dyDescent="0.25">
      <c r="A33" s="4"/>
      <c r="B33" s="29" t="s">
        <v>272</v>
      </c>
      <c r="C33" s="29" t="s">
        <v>273</v>
      </c>
      <c r="D33" s="2" t="s">
        <v>17</v>
      </c>
      <c r="E33" s="2" t="s">
        <v>132</v>
      </c>
      <c r="F33" s="2">
        <v>26</v>
      </c>
      <c r="L33" s="7"/>
    </row>
    <row r="34" spans="1:12" x14ac:dyDescent="0.25">
      <c r="A34" s="4"/>
      <c r="B34" s="29" t="s">
        <v>310</v>
      </c>
      <c r="C34" s="29" t="s">
        <v>309</v>
      </c>
      <c r="D34" s="2" t="s">
        <v>17</v>
      </c>
      <c r="E34" s="2" t="s">
        <v>132</v>
      </c>
      <c r="F34" s="2">
        <v>26</v>
      </c>
      <c r="L34" s="7"/>
    </row>
    <row r="35" spans="1:12" x14ac:dyDescent="0.25">
      <c r="A35" s="4"/>
      <c r="B35" s="29" t="s">
        <v>144</v>
      </c>
      <c r="C35" s="29" t="s">
        <v>145</v>
      </c>
      <c r="D35" s="2" t="s">
        <v>17</v>
      </c>
      <c r="E35" s="2" t="s">
        <v>132</v>
      </c>
      <c r="F35" s="2">
        <v>25</v>
      </c>
      <c r="L35" s="7"/>
    </row>
    <row r="36" spans="1:12" x14ac:dyDescent="0.25">
      <c r="A36" s="4"/>
      <c r="B36" s="29" t="s">
        <v>285</v>
      </c>
      <c r="C36" s="29" t="s">
        <v>286</v>
      </c>
      <c r="D36" s="2" t="s">
        <v>27</v>
      </c>
      <c r="E36" s="2" t="s">
        <v>132</v>
      </c>
      <c r="F36" s="2">
        <v>25</v>
      </c>
    </row>
    <row r="37" spans="1:12" x14ac:dyDescent="0.25">
      <c r="A37" s="4"/>
      <c r="B37" s="29" t="s">
        <v>266</v>
      </c>
      <c r="C37" s="29" t="s">
        <v>267</v>
      </c>
      <c r="D37" s="2" t="s">
        <v>27</v>
      </c>
      <c r="E37" s="2" t="s">
        <v>132</v>
      </c>
      <c r="F37" s="2">
        <v>24</v>
      </c>
    </row>
    <row r="38" spans="1:12" x14ac:dyDescent="0.25">
      <c r="A38" s="4"/>
      <c r="B38" s="29" t="s">
        <v>248</v>
      </c>
      <c r="C38" s="29" t="s">
        <v>249</v>
      </c>
      <c r="D38" s="2" t="s">
        <v>17</v>
      </c>
      <c r="E38" s="2" t="s">
        <v>132</v>
      </c>
      <c r="F38" s="2">
        <v>17</v>
      </c>
    </row>
    <row r="39" spans="1:12" x14ac:dyDescent="0.25">
      <c r="A39" s="4"/>
      <c r="B39" s="29" t="s">
        <v>204</v>
      </c>
      <c r="C39" s="29" t="s">
        <v>309</v>
      </c>
      <c r="D39" s="2" t="s">
        <v>17</v>
      </c>
      <c r="E39" s="2" t="s">
        <v>132</v>
      </c>
      <c r="F39" s="2">
        <v>16</v>
      </c>
      <c r="L39" s="7"/>
    </row>
    <row r="40" spans="1:12" x14ac:dyDescent="0.25">
      <c r="A40" s="4"/>
      <c r="B40" s="29" t="s">
        <v>314</v>
      </c>
      <c r="C40" s="29" t="s">
        <v>315</v>
      </c>
      <c r="D40" s="2" t="s">
        <v>17</v>
      </c>
      <c r="E40" s="2" t="s">
        <v>132</v>
      </c>
      <c r="F40" s="2">
        <v>16</v>
      </c>
      <c r="L40" s="7"/>
    </row>
    <row r="41" spans="1:12" x14ac:dyDescent="0.25">
      <c r="A41" s="4"/>
      <c r="B41" s="65" t="s">
        <v>114</v>
      </c>
      <c r="C41" s="65" t="s">
        <v>300</v>
      </c>
      <c r="D41" s="66" t="s">
        <v>17</v>
      </c>
      <c r="E41" s="66" t="s">
        <v>132</v>
      </c>
      <c r="F41" s="97">
        <v>16</v>
      </c>
      <c r="L41" s="7"/>
    </row>
    <row r="42" spans="1:12" x14ac:dyDescent="0.25">
      <c r="A42" s="4"/>
      <c r="B42" s="63" t="s">
        <v>373</v>
      </c>
      <c r="C42" s="63" t="s">
        <v>374</v>
      </c>
      <c r="D42" s="64" t="s">
        <v>98</v>
      </c>
      <c r="E42" s="64" t="s">
        <v>132</v>
      </c>
      <c r="F42" s="96">
        <v>13</v>
      </c>
      <c r="L42" s="7"/>
    </row>
    <row r="43" spans="1:12" x14ac:dyDescent="0.25">
      <c r="A43" s="4"/>
      <c r="B43" s="29" t="s">
        <v>334</v>
      </c>
      <c r="C43" s="29" t="s">
        <v>335</v>
      </c>
      <c r="D43" s="2" t="s">
        <v>27</v>
      </c>
      <c r="E43" s="2" t="s">
        <v>132</v>
      </c>
      <c r="F43" s="2">
        <v>12</v>
      </c>
      <c r="L43" s="7"/>
    </row>
    <row r="44" spans="1:12" x14ac:dyDescent="0.25">
      <c r="A44" s="4"/>
      <c r="B44" s="29" t="s">
        <v>214</v>
      </c>
      <c r="C44" s="29" t="s">
        <v>346</v>
      </c>
      <c r="D44" s="2" t="s">
        <v>97</v>
      </c>
      <c r="E44" s="2" t="s">
        <v>132</v>
      </c>
      <c r="F44" s="2">
        <v>12</v>
      </c>
      <c r="L44" s="7"/>
    </row>
    <row r="45" spans="1:12" x14ac:dyDescent="0.25">
      <c r="A45" s="4"/>
      <c r="B45" s="29" t="s">
        <v>253</v>
      </c>
      <c r="C45" s="29" t="s">
        <v>254</v>
      </c>
      <c r="D45" s="2" t="s">
        <v>17</v>
      </c>
      <c r="E45" s="2" t="s">
        <v>132</v>
      </c>
      <c r="F45" s="2">
        <v>10</v>
      </c>
      <c r="L45" s="7"/>
    </row>
    <row r="46" spans="1:12" x14ac:dyDescent="0.25">
      <c r="A46" s="4"/>
      <c r="B46" s="29" t="s">
        <v>195</v>
      </c>
      <c r="C46" s="29" t="s">
        <v>274</v>
      </c>
      <c r="D46" s="2" t="s">
        <v>17</v>
      </c>
      <c r="E46" s="2" t="s">
        <v>132</v>
      </c>
      <c r="F46" s="2">
        <v>10</v>
      </c>
      <c r="L46" s="7"/>
    </row>
    <row r="47" spans="1:12" x14ac:dyDescent="0.25">
      <c r="A47" s="4"/>
      <c r="B47" s="29" t="s">
        <v>334</v>
      </c>
      <c r="C47" s="29" t="s">
        <v>335</v>
      </c>
      <c r="D47" s="2" t="s">
        <v>27</v>
      </c>
      <c r="E47" s="2" t="s">
        <v>132</v>
      </c>
      <c r="F47" s="2">
        <v>8</v>
      </c>
      <c r="L47" s="7"/>
    </row>
    <row r="48" spans="1:12" x14ac:dyDescent="0.25">
      <c r="A48" s="4"/>
      <c r="B48" s="29" t="s">
        <v>133</v>
      </c>
      <c r="C48" s="29" t="s">
        <v>250</v>
      </c>
      <c r="D48" s="2" t="s">
        <v>17</v>
      </c>
      <c r="E48" s="2" t="s">
        <v>132</v>
      </c>
      <c r="F48" s="2">
        <v>6</v>
      </c>
      <c r="L48" s="7"/>
    </row>
    <row r="49" spans="1:12" x14ac:dyDescent="0.25">
      <c r="A49" s="4"/>
      <c r="B49" s="29" t="s">
        <v>252</v>
      </c>
      <c r="C49" s="29" t="s">
        <v>154</v>
      </c>
      <c r="D49" s="2" t="s">
        <v>17</v>
      </c>
      <c r="E49" s="2" t="s">
        <v>132</v>
      </c>
      <c r="F49" s="2">
        <v>6</v>
      </c>
      <c r="L49" s="7"/>
    </row>
    <row r="50" spans="1:12" x14ac:dyDescent="0.25">
      <c r="A50" s="4"/>
      <c r="B50" s="29" t="s">
        <v>258</v>
      </c>
      <c r="C50" s="29" t="s">
        <v>162</v>
      </c>
      <c r="D50" s="2" t="s">
        <v>17</v>
      </c>
      <c r="E50" s="2" t="s">
        <v>132</v>
      </c>
      <c r="F50" s="2">
        <v>6</v>
      </c>
      <c r="L50" s="7"/>
    </row>
    <row r="51" spans="1:12" x14ac:dyDescent="0.25">
      <c r="A51" s="4"/>
      <c r="B51" s="29" t="s">
        <v>259</v>
      </c>
      <c r="C51" s="29" t="s">
        <v>162</v>
      </c>
      <c r="D51" s="2" t="s">
        <v>17</v>
      </c>
      <c r="E51" s="2" t="s">
        <v>132</v>
      </c>
      <c r="F51" s="2">
        <v>6</v>
      </c>
      <c r="L51" s="7"/>
    </row>
    <row r="52" spans="1:12" x14ac:dyDescent="0.25">
      <c r="A52" s="4"/>
      <c r="B52" s="29" t="s">
        <v>297</v>
      </c>
      <c r="C52" s="29" t="s">
        <v>298</v>
      </c>
      <c r="D52" s="2" t="s">
        <v>98</v>
      </c>
      <c r="E52" s="2" t="s">
        <v>132</v>
      </c>
      <c r="F52" s="2">
        <v>6</v>
      </c>
    </row>
    <row r="53" spans="1:12" x14ac:dyDescent="0.25">
      <c r="A53" s="4"/>
      <c r="B53" s="29" t="s">
        <v>11</v>
      </c>
      <c r="C53" s="29" t="s">
        <v>329</v>
      </c>
      <c r="D53" s="2" t="s">
        <v>97</v>
      </c>
      <c r="E53" s="2" t="s">
        <v>132</v>
      </c>
      <c r="F53" s="2">
        <v>6</v>
      </c>
    </row>
    <row r="54" spans="1:12" x14ac:dyDescent="0.25">
      <c r="A54" s="4"/>
      <c r="B54" s="29" t="s">
        <v>283</v>
      </c>
      <c r="C54" s="29" t="s">
        <v>284</v>
      </c>
      <c r="D54" s="2" t="s">
        <v>14</v>
      </c>
      <c r="E54" s="2" t="s">
        <v>132</v>
      </c>
      <c r="F54" s="2">
        <v>6</v>
      </c>
    </row>
    <row r="55" spans="1:12" x14ac:dyDescent="0.25">
      <c r="A55" s="4"/>
      <c r="B55" s="63" t="s">
        <v>277</v>
      </c>
      <c r="C55" s="63" t="s">
        <v>171</v>
      </c>
      <c r="D55" s="64" t="s">
        <v>17</v>
      </c>
      <c r="E55" s="64" t="s">
        <v>132</v>
      </c>
      <c r="F55" s="96">
        <v>5</v>
      </c>
    </row>
    <row r="56" spans="1:12" x14ac:dyDescent="0.25">
      <c r="A56" s="4"/>
      <c r="B56" s="29" t="s">
        <v>11</v>
      </c>
      <c r="C56" s="29" t="s">
        <v>329</v>
      </c>
      <c r="D56" s="2" t="s">
        <v>97</v>
      </c>
      <c r="E56" s="2" t="s">
        <v>132</v>
      </c>
      <c r="F56" s="96">
        <v>5</v>
      </c>
    </row>
    <row r="57" spans="1:12" x14ac:dyDescent="0.25">
      <c r="A57" s="4"/>
      <c r="B57" s="29" t="s">
        <v>320</v>
      </c>
      <c r="C57" s="29" t="s">
        <v>192</v>
      </c>
      <c r="D57" s="2" t="s">
        <v>27</v>
      </c>
      <c r="E57" s="2" t="s">
        <v>132</v>
      </c>
      <c r="F57" s="96">
        <v>3</v>
      </c>
    </row>
  </sheetData>
  <sortState xmlns:xlrd2="http://schemas.microsoft.com/office/spreadsheetml/2017/richdata2" ref="A2:F57">
    <sortCondition ref="E2:E57"/>
    <sortCondition descending="1" ref="F2:F57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2"/>
  <sheetViews>
    <sheetView workbookViewId="0">
      <selection activeCell="J13" sqref="J13"/>
    </sheetView>
  </sheetViews>
  <sheetFormatPr defaultColWidth="8.85546875" defaultRowHeight="15" x14ac:dyDescent="0.25"/>
  <cols>
    <col min="1" max="1" width="8.85546875" style="7"/>
    <col min="2" max="2" width="12.7109375" style="9" customWidth="1"/>
    <col min="3" max="3" width="12.7109375" style="13" customWidth="1"/>
    <col min="4" max="16384" width="8.85546875" style="9"/>
  </cols>
  <sheetData>
    <row r="1" spans="1:16" ht="57" customHeight="1" x14ac:dyDescent="0.25">
      <c r="A1" s="4" t="s">
        <v>3</v>
      </c>
      <c r="B1" s="4" t="s">
        <v>1</v>
      </c>
      <c r="C1" s="4" t="s">
        <v>0</v>
      </c>
      <c r="D1" s="4" t="s">
        <v>7</v>
      </c>
      <c r="E1" s="4" t="s">
        <v>2</v>
      </c>
      <c r="F1" s="3" t="s">
        <v>360</v>
      </c>
    </row>
    <row r="2" spans="1:16" s="7" customFormat="1" x14ac:dyDescent="0.25">
      <c r="A2" s="4">
        <v>1</v>
      </c>
      <c r="B2" s="29" t="s">
        <v>9</v>
      </c>
      <c r="C2" s="29" t="s">
        <v>15</v>
      </c>
      <c r="D2" s="2" t="s">
        <v>14</v>
      </c>
      <c r="E2" s="2" t="s">
        <v>131</v>
      </c>
      <c r="F2" s="2">
        <v>235</v>
      </c>
      <c r="G2" s="9"/>
      <c r="H2" s="9"/>
      <c r="I2" s="9"/>
      <c r="J2" s="9"/>
      <c r="K2" s="9"/>
      <c r="M2" s="9"/>
      <c r="N2" s="9"/>
      <c r="O2" s="9"/>
      <c r="P2" s="9"/>
    </row>
    <row r="3" spans="1:16" s="7" customFormat="1" x14ac:dyDescent="0.25">
      <c r="A3" s="4">
        <v>2</v>
      </c>
      <c r="B3" s="29" t="s">
        <v>278</v>
      </c>
      <c r="C3" s="29" t="s">
        <v>10</v>
      </c>
      <c r="D3" s="2" t="s">
        <v>14</v>
      </c>
      <c r="E3" s="2" t="s">
        <v>132</v>
      </c>
      <c r="F3" s="2">
        <v>230</v>
      </c>
      <c r="G3" s="9"/>
      <c r="H3" s="9"/>
      <c r="I3" s="9"/>
      <c r="J3" s="9"/>
      <c r="K3" s="9"/>
      <c r="M3" s="9"/>
      <c r="N3" s="9"/>
      <c r="O3" s="9"/>
      <c r="P3" s="9"/>
    </row>
    <row r="4" spans="1:16" s="7" customFormat="1" x14ac:dyDescent="0.25">
      <c r="A4" s="4">
        <v>3</v>
      </c>
      <c r="B4" s="29" t="s">
        <v>109</v>
      </c>
      <c r="C4" s="29" t="s">
        <v>110</v>
      </c>
      <c r="D4" s="2" t="s">
        <v>14</v>
      </c>
      <c r="E4" s="2" t="s">
        <v>131</v>
      </c>
      <c r="F4" s="2">
        <v>209</v>
      </c>
      <c r="G4" s="9"/>
      <c r="H4" s="9"/>
      <c r="I4" s="9"/>
      <c r="J4" s="9"/>
      <c r="K4" s="9"/>
      <c r="M4" s="9"/>
      <c r="N4" s="9"/>
      <c r="O4" s="9"/>
      <c r="P4" s="9"/>
    </row>
    <row r="5" spans="1:16" s="7" customFormat="1" x14ac:dyDescent="0.25">
      <c r="A5" s="4"/>
      <c r="B5" s="29" t="s">
        <v>232</v>
      </c>
      <c r="C5" s="29" t="s">
        <v>233</v>
      </c>
      <c r="D5" s="2" t="s">
        <v>14</v>
      </c>
      <c r="E5" s="2" t="s">
        <v>132</v>
      </c>
      <c r="F5" s="2">
        <v>207</v>
      </c>
      <c r="G5" s="9"/>
      <c r="H5" s="9"/>
      <c r="I5" s="9"/>
      <c r="J5" s="9"/>
      <c r="K5" s="9"/>
      <c r="M5" s="9"/>
      <c r="N5" s="9"/>
      <c r="O5" s="9"/>
      <c r="P5" s="9"/>
    </row>
    <row r="6" spans="1:16" s="7" customFormat="1" x14ac:dyDescent="0.25">
      <c r="A6" s="4"/>
      <c r="B6" s="29" t="s">
        <v>67</v>
      </c>
      <c r="C6" s="29" t="s">
        <v>68</v>
      </c>
      <c r="D6" s="2" t="s">
        <v>14</v>
      </c>
      <c r="E6" s="2" t="s">
        <v>131</v>
      </c>
      <c r="F6" s="2">
        <v>192</v>
      </c>
      <c r="G6" s="9"/>
      <c r="H6" s="9"/>
      <c r="I6" s="9"/>
      <c r="J6" s="9"/>
      <c r="K6" s="9"/>
      <c r="M6" s="9"/>
      <c r="N6" s="9"/>
      <c r="O6" s="9"/>
      <c r="P6" s="9"/>
    </row>
    <row r="7" spans="1:16" s="7" customFormat="1" x14ac:dyDescent="0.25">
      <c r="A7" s="4"/>
      <c r="B7" s="29" t="s">
        <v>62</v>
      </c>
      <c r="C7" s="29" t="s">
        <v>15</v>
      </c>
      <c r="D7" s="2" t="s">
        <v>14</v>
      </c>
      <c r="E7" s="2" t="s">
        <v>131</v>
      </c>
      <c r="F7" s="2">
        <v>174</v>
      </c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s="7" customFormat="1" x14ac:dyDescent="0.25">
      <c r="A8" s="4"/>
      <c r="B8" s="29" t="s">
        <v>115</v>
      </c>
      <c r="C8" s="29" t="s">
        <v>190</v>
      </c>
      <c r="D8" s="2" t="s">
        <v>14</v>
      </c>
      <c r="E8" s="2" t="s">
        <v>131</v>
      </c>
      <c r="F8" s="2">
        <v>174</v>
      </c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s="7" customFormat="1" x14ac:dyDescent="0.25">
      <c r="A9" s="4"/>
      <c r="B9" s="29" t="s">
        <v>104</v>
      </c>
      <c r="C9" s="29" t="s">
        <v>103</v>
      </c>
      <c r="D9" s="2" t="s">
        <v>14</v>
      </c>
      <c r="E9" s="2" t="s">
        <v>131</v>
      </c>
      <c r="F9" s="2">
        <v>172</v>
      </c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s="7" customFormat="1" x14ac:dyDescent="0.25">
      <c r="A10" s="4"/>
      <c r="B10" s="29" t="s">
        <v>107</v>
      </c>
      <c r="C10" s="29" t="s">
        <v>185</v>
      </c>
      <c r="D10" s="2" t="s">
        <v>14</v>
      </c>
      <c r="E10" s="2" t="s">
        <v>131</v>
      </c>
      <c r="F10" s="2">
        <v>138</v>
      </c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s="7" customFormat="1" x14ac:dyDescent="0.25">
      <c r="A11" s="4"/>
      <c r="B11" s="29" t="s">
        <v>164</v>
      </c>
      <c r="C11" s="29" t="s">
        <v>163</v>
      </c>
      <c r="D11" s="2" t="s">
        <v>14</v>
      </c>
      <c r="E11" s="2" t="s">
        <v>131</v>
      </c>
      <c r="F11" s="2">
        <v>118</v>
      </c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s="7" customFormat="1" x14ac:dyDescent="0.25">
      <c r="A12" s="4"/>
      <c r="B12" s="29" t="s">
        <v>24</v>
      </c>
      <c r="C12" s="29" t="s">
        <v>336</v>
      </c>
      <c r="D12" s="2" t="s">
        <v>14</v>
      </c>
      <c r="E12" s="2" t="s">
        <v>131</v>
      </c>
      <c r="F12" s="2">
        <v>110</v>
      </c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s="7" customFormat="1" x14ac:dyDescent="0.25">
      <c r="A13" s="4"/>
      <c r="B13" s="63" t="s">
        <v>367</v>
      </c>
      <c r="C13" s="63" t="s">
        <v>366</v>
      </c>
      <c r="D13" s="64" t="s">
        <v>14</v>
      </c>
      <c r="E13" s="64" t="s">
        <v>131</v>
      </c>
      <c r="F13" s="64">
        <v>98</v>
      </c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s="7" customFormat="1" x14ac:dyDescent="0.25">
      <c r="A14" s="4"/>
      <c r="B14" s="29" t="s">
        <v>188</v>
      </c>
      <c r="C14" s="29" t="s">
        <v>189</v>
      </c>
      <c r="D14" s="2" t="s">
        <v>14</v>
      </c>
      <c r="E14" s="2" t="s">
        <v>131</v>
      </c>
      <c r="F14" s="2">
        <v>92</v>
      </c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s="7" customFormat="1" x14ac:dyDescent="0.25">
      <c r="A15" s="4"/>
      <c r="B15" s="29" t="s">
        <v>87</v>
      </c>
      <c r="C15" s="29" t="s">
        <v>88</v>
      </c>
      <c r="D15" s="2" t="s">
        <v>14</v>
      </c>
      <c r="E15" s="2" t="s">
        <v>131</v>
      </c>
      <c r="F15" s="2">
        <v>82</v>
      </c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s="7" customFormat="1" x14ac:dyDescent="0.25">
      <c r="A16" s="4"/>
      <c r="B16" s="29" t="s">
        <v>25</v>
      </c>
      <c r="C16" s="29" t="s">
        <v>26</v>
      </c>
      <c r="D16" s="2" t="s">
        <v>14</v>
      </c>
      <c r="E16" s="2" t="s">
        <v>131</v>
      </c>
      <c r="F16" s="2">
        <v>81</v>
      </c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s="7" customFormat="1" x14ac:dyDescent="0.25">
      <c r="A17" s="4"/>
      <c r="B17" s="29" t="s">
        <v>296</v>
      </c>
      <c r="C17" s="29" t="s">
        <v>49</v>
      </c>
      <c r="D17" s="2" t="s">
        <v>14</v>
      </c>
      <c r="E17" s="2" t="s">
        <v>132</v>
      </c>
      <c r="F17" s="2">
        <v>70</v>
      </c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s="7" customFormat="1" x14ac:dyDescent="0.25">
      <c r="A18" s="4"/>
      <c r="B18" s="29" t="s">
        <v>280</v>
      </c>
      <c r="C18" s="29" t="s">
        <v>281</v>
      </c>
      <c r="D18" s="2" t="s">
        <v>14</v>
      </c>
      <c r="E18" s="2" t="s">
        <v>131</v>
      </c>
      <c r="F18" s="2">
        <v>66</v>
      </c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s="7" customFormat="1" x14ac:dyDescent="0.25">
      <c r="A19" s="4"/>
      <c r="B19" s="29" t="s">
        <v>337</v>
      </c>
      <c r="C19" s="29" t="s">
        <v>336</v>
      </c>
      <c r="D19" s="2" t="s">
        <v>14</v>
      </c>
      <c r="E19" s="2" t="s">
        <v>132</v>
      </c>
      <c r="F19" s="2">
        <v>66</v>
      </c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s="7" customFormat="1" x14ac:dyDescent="0.25">
      <c r="A20" s="4"/>
      <c r="B20" s="65" t="s">
        <v>341</v>
      </c>
      <c r="C20" s="65" t="s">
        <v>342</v>
      </c>
      <c r="D20" s="66" t="s">
        <v>14</v>
      </c>
      <c r="E20" s="66" t="s">
        <v>132</v>
      </c>
      <c r="F20" s="97">
        <v>55</v>
      </c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s="7" customFormat="1" x14ac:dyDescent="0.25">
      <c r="A21" s="4"/>
      <c r="B21" s="29" t="s">
        <v>71</v>
      </c>
      <c r="C21" s="29" t="s">
        <v>72</v>
      </c>
      <c r="D21" s="2" t="s">
        <v>14</v>
      </c>
      <c r="E21" s="2" t="s">
        <v>131</v>
      </c>
      <c r="F21" s="2">
        <v>52</v>
      </c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s="7" customFormat="1" x14ac:dyDescent="0.25">
      <c r="A22" s="4"/>
      <c r="B22" s="29" t="s">
        <v>352</v>
      </c>
      <c r="C22" s="29" t="s">
        <v>207</v>
      </c>
      <c r="D22" s="2" t="s">
        <v>14</v>
      </c>
      <c r="E22" s="2" t="s">
        <v>131</v>
      </c>
      <c r="F22" s="2">
        <v>49</v>
      </c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s="7" customFormat="1" x14ac:dyDescent="0.25">
      <c r="A23" s="4"/>
      <c r="B23" s="29" t="s">
        <v>230</v>
      </c>
      <c r="C23" s="29" t="s">
        <v>231</v>
      </c>
      <c r="D23" s="2" t="s">
        <v>14</v>
      </c>
      <c r="E23" s="2" t="s">
        <v>146</v>
      </c>
      <c r="F23" s="2">
        <v>48</v>
      </c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s="7" customFormat="1" x14ac:dyDescent="0.25">
      <c r="A24" s="4"/>
      <c r="B24" s="65" t="s">
        <v>48</v>
      </c>
      <c r="C24" s="65" t="s">
        <v>49</v>
      </c>
      <c r="D24" s="66" t="s">
        <v>14</v>
      </c>
      <c r="E24" s="66" t="s">
        <v>131</v>
      </c>
      <c r="F24" s="97">
        <v>48</v>
      </c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s="7" customFormat="1" x14ac:dyDescent="0.25">
      <c r="A25" s="4"/>
      <c r="B25" s="29" t="s">
        <v>101</v>
      </c>
      <c r="C25" s="29" t="s">
        <v>102</v>
      </c>
      <c r="D25" s="2" t="s">
        <v>14</v>
      </c>
      <c r="E25" s="2" t="s">
        <v>131</v>
      </c>
      <c r="F25" s="2">
        <v>46</v>
      </c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s="7" customFormat="1" x14ac:dyDescent="0.25">
      <c r="A26" s="4"/>
      <c r="B26" s="29" t="s">
        <v>307</v>
      </c>
      <c r="C26" s="29" t="s">
        <v>308</v>
      </c>
      <c r="D26" s="2" t="s">
        <v>14</v>
      </c>
      <c r="E26" s="2" t="s">
        <v>131</v>
      </c>
      <c r="F26" s="2">
        <v>46</v>
      </c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s="7" customFormat="1" x14ac:dyDescent="0.25">
      <c r="A27" s="4"/>
      <c r="B27" s="29" t="s">
        <v>338</v>
      </c>
      <c r="C27" s="29" t="s">
        <v>339</v>
      </c>
      <c r="D27" s="2" t="s">
        <v>14</v>
      </c>
      <c r="E27" s="2" t="s">
        <v>131</v>
      </c>
      <c r="F27" s="2">
        <v>40</v>
      </c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s="7" customFormat="1" x14ac:dyDescent="0.25">
      <c r="A28" s="4"/>
      <c r="B28" s="29" t="s">
        <v>193</v>
      </c>
      <c r="C28" s="29" t="s">
        <v>194</v>
      </c>
      <c r="D28" s="2" t="s">
        <v>14</v>
      </c>
      <c r="E28" s="2" t="s">
        <v>131</v>
      </c>
      <c r="F28" s="2">
        <v>38</v>
      </c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s="7" customFormat="1" x14ac:dyDescent="0.25">
      <c r="A29" s="4"/>
      <c r="B29" s="63" t="s">
        <v>78</v>
      </c>
      <c r="C29" s="63" t="s">
        <v>88</v>
      </c>
      <c r="D29" s="64" t="s">
        <v>14</v>
      </c>
      <c r="E29" s="64" t="s">
        <v>131</v>
      </c>
      <c r="F29" s="64">
        <v>21</v>
      </c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s="7" customFormat="1" x14ac:dyDescent="0.25">
      <c r="A30" s="4"/>
      <c r="B30" s="63" t="s">
        <v>365</v>
      </c>
      <c r="C30" s="63" t="s">
        <v>366</v>
      </c>
      <c r="D30" s="64" t="s">
        <v>14</v>
      </c>
      <c r="E30" s="64" t="s">
        <v>131</v>
      </c>
      <c r="F30" s="64">
        <v>20</v>
      </c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s="7" customFormat="1" x14ac:dyDescent="0.25">
      <c r="A31" s="4"/>
      <c r="B31" s="63" t="s">
        <v>371</v>
      </c>
      <c r="C31" s="63" t="s">
        <v>372</v>
      </c>
      <c r="D31" s="64" t="s">
        <v>14</v>
      </c>
      <c r="E31" s="64" t="s">
        <v>131</v>
      </c>
      <c r="F31" s="96">
        <v>15</v>
      </c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s="7" customFormat="1" x14ac:dyDescent="0.25">
      <c r="A32" s="4"/>
      <c r="B32" s="29" t="s">
        <v>283</v>
      </c>
      <c r="C32" s="29" t="s">
        <v>284</v>
      </c>
      <c r="D32" s="2" t="s">
        <v>14</v>
      </c>
      <c r="E32" s="2" t="s">
        <v>132</v>
      </c>
      <c r="F32" s="2">
        <v>6</v>
      </c>
      <c r="G32" s="9"/>
      <c r="H32" s="9"/>
      <c r="I32" s="9"/>
      <c r="J32" s="9"/>
      <c r="K32" s="9"/>
      <c r="L32" s="9"/>
      <c r="M32" s="9"/>
      <c r="N32" s="9"/>
      <c r="O32" s="9"/>
      <c r="P32" s="9"/>
    </row>
  </sheetData>
  <sortState xmlns:xlrd2="http://schemas.microsoft.com/office/spreadsheetml/2017/richdata2" ref="A2:F32">
    <sortCondition ref="D2:D32"/>
    <sortCondition descending="1" ref="F2:F3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1"/>
  <sheetViews>
    <sheetView workbookViewId="0">
      <selection activeCell="E10" sqref="E10"/>
    </sheetView>
  </sheetViews>
  <sheetFormatPr defaultColWidth="8.85546875" defaultRowHeight="15" x14ac:dyDescent="0.25"/>
  <cols>
    <col min="1" max="1" width="8.85546875" style="7"/>
    <col min="2" max="2" width="12.7109375" style="9" customWidth="1"/>
    <col min="3" max="3" width="12.7109375" style="13" customWidth="1"/>
    <col min="4" max="16384" width="8.85546875" style="9"/>
  </cols>
  <sheetData>
    <row r="1" spans="1:16" ht="57" customHeight="1" x14ac:dyDescent="0.25">
      <c r="A1" s="4" t="s">
        <v>3</v>
      </c>
      <c r="B1" s="4" t="s">
        <v>1</v>
      </c>
      <c r="C1" s="4" t="s">
        <v>0</v>
      </c>
      <c r="D1" s="4" t="s">
        <v>7</v>
      </c>
      <c r="E1" s="4" t="s">
        <v>2</v>
      </c>
      <c r="F1" s="3" t="s">
        <v>360</v>
      </c>
    </row>
    <row r="2" spans="1:16" s="7" customFormat="1" x14ac:dyDescent="0.25">
      <c r="A2" s="6"/>
      <c r="B2" s="32" t="s">
        <v>22</v>
      </c>
      <c r="C2" s="32" t="s">
        <v>23</v>
      </c>
      <c r="D2" s="15" t="s">
        <v>17</v>
      </c>
      <c r="E2" s="15" t="s">
        <v>131</v>
      </c>
      <c r="F2" s="15">
        <v>343</v>
      </c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s="7" customFormat="1" x14ac:dyDescent="0.25">
      <c r="A3" s="6"/>
      <c r="B3" s="32" t="s">
        <v>15</v>
      </c>
      <c r="C3" s="32" t="s">
        <v>16</v>
      </c>
      <c r="D3" s="15" t="s">
        <v>17</v>
      </c>
      <c r="E3" s="15" t="s">
        <v>131</v>
      </c>
      <c r="F3" s="15">
        <v>302</v>
      </c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s="7" customFormat="1" x14ac:dyDescent="0.25">
      <c r="A4" s="6"/>
      <c r="B4" s="32" t="s">
        <v>20</v>
      </c>
      <c r="C4" s="32" t="s">
        <v>21</v>
      </c>
      <c r="D4" s="15" t="s">
        <v>17</v>
      </c>
      <c r="E4" s="15" t="s">
        <v>131</v>
      </c>
      <c r="F4" s="15">
        <v>289</v>
      </c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s="7" customFormat="1" x14ac:dyDescent="0.25">
      <c r="A5" s="4">
        <v>1</v>
      </c>
      <c r="B5" s="29" t="s">
        <v>54</v>
      </c>
      <c r="C5" s="29" t="s">
        <v>55</v>
      </c>
      <c r="D5" s="2" t="s">
        <v>17</v>
      </c>
      <c r="E5" s="2" t="s">
        <v>131</v>
      </c>
      <c r="F5" s="2">
        <v>236</v>
      </c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7" customFormat="1" x14ac:dyDescent="0.25">
      <c r="A6" s="4">
        <v>2</v>
      </c>
      <c r="B6" s="67" t="s">
        <v>43</v>
      </c>
      <c r="C6" s="67" t="s">
        <v>21</v>
      </c>
      <c r="D6" s="68" t="s">
        <v>17</v>
      </c>
      <c r="E6" s="68" t="s">
        <v>131</v>
      </c>
      <c r="F6" s="96">
        <v>225</v>
      </c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7" customFormat="1" x14ac:dyDescent="0.25">
      <c r="A7" s="4">
        <v>3</v>
      </c>
      <c r="B7" s="29" t="s">
        <v>170</v>
      </c>
      <c r="C7" s="29" t="s">
        <v>171</v>
      </c>
      <c r="D7" s="2" t="s">
        <v>17</v>
      </c>
      <c r="E7" s="2" t="s">
        <v>131</v>
      </c>
      <c r="F7" s="2">
        <v>195</v>
      </c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s="7" customFormat="1" x14ac:dyDescent="0.25">
      <c r="A8" s="4">
        <v>4</v>
      </c>
      <c r="B8" s="29" t="s">
        <v>196</v>
      </c>
      <c r="C8" s="29" t="s">
        <v>198</v>
      </c>
      <c r="D8" s="2" t="s">
        <v>17</v>
      </c>
      <c r="E8" s="2" t="s">
        <v>131</v>
      </c>
      <c r="F8" s="2">
        <v>181</v>
      </c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s="7" customFormat="1" x14ac:dyDescent="0.25">
      <c r="A9" s="4">
        <v>5</v>
      </c>
      <c r="B9" s="29" t="s">
        <v>37</v>
      </c>
      <c r="C9" s="29" t="s">
        <v>38</v>
      </c>
      <c r="D9" s="2" t="s">
        <v>17</v>
      </c>
      <c r="E9" s="2" t="s">
        <v>131</v>
      </c>
      <c r="F9" s="2">
        <v>144</v>
      </c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s="7" customFormat="1" x14ac:dyDescent="0.25">
      <c r="A10" s="4"/>
      <c r="B10" s="29" t="s">
        <v>53</v>
      </c>
      <c r="C10" s="29" t="s">
        <v>55</v>
      </c>
      <c r="D10" s="2" t="s">
        <v>17</v>
      </c>
      <c r="E10" s="2" t="s">
        <v>131</v>
      </c>
      <c r="F10" s="2">
        <v>143</v>
      </c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s="7" customFormat="1" x14ac:dyDescent="0.25">
      <c r="A11" s="4"/>
      <c r="B11" s="29" t="s">
        <v>415</v>
      </c>
      <c r="C11" s="29" t="s">
        <v>416</v>
      </c>
      <c r="D11" s="2" t="s">
        <v>17</v>
      </c>
      <c r="E11" s="2" t="s">
        <v>131</v>
      </c>
      <c r="F11" s="2">
        <v>121</v>
      </c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s="7" customFormat="1" x14ac:dyDescent="0.25">
      <c r="A12" s="4"/>
      <c r="B12" s="29" t="s">
        <v>375</v>
      </c>
      <c r="C12" s="29" t="s">
        <v>376</v>
      </c>
      <c r="D12" s="2" t="s">
        <v>17</v>
      </c>
      <c r="E12" s="2" t="s">
        <v>131</v>
      </c>
      <c r="F12" s="2">
        <v>117</v>
      </c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s="7" customFormat="1" x14ac:dyDescent="0.25">
      <c r="A13" s="4"/>
      <c r="B13" s="29" t="s">
        <v>78</v>
      </c>
      <c r="C13" s="29" t="s">
        <v>79</v>
      </c>
      <c r="D13" s="2" t="s">
        <v>17</v>
      </c>
      <c r="E13" s="2" t="s">
        <v>131</v>
      </c>
      <c r="F13" s="2">
        <v>103</v>
      </c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x14ac:dyDescent="0.25">
      <c r="A14" s="4"/>
      <c r="B14" s="29" t="s">
        <v>234</v>
      </c>
      <c r="C14" s="29" t="s">
        <v>29</v>
      </c>
      <c r="D14" s="2" t="s">
        <v>17</v>
      </c>
      <c r="E14" s="2" t="s">
        <v>132</v>
      </c>
      <c r="F14" s="2">
        <v>103</v>
      </c>
    </row>
    <row r="15" spans="1:16" x14ac:dyDescent="0.25">
      <c r="A15" s="4"/>
      <c r="B15" s="29" t="s">
        <v>289</v>
      </c>
      <c r="C15" s="29" t="s">
        <v>290</v>
      </c>
      <c r="D15" s="2" t="s">
        <v>17</v>
      </c>
      <c r="E15" s="2" t="s">
        <v>132</v>
      </c>
      <c r="F15" s="2">
        <v>96</v>
      </c>
    </row>
    <row r="16" spans="1:16" x14ac:dyDescent="0.25">
      <c r="A16" s="4"/>
      <c r="B16" s="67" t="s">
        <v>44</v>
      </c>
      <c r="C16" s="67" t="s">
        <v>45</v>
      </c>
      <c r="D16" s="68" t="s">
        <v>17</v>
      </c>
      <c r="E16" s="68" t="s">
        <v>131</v>
      </c>
      <c r="F16" s="96">
        <v>91</v>
      </c>
    </row>
    <row r="17" spans="1:16" x14ac:dyDescent="0.25">
      <c r="A17" s="4"/>
      <c r="B17" s="29" t="s">
        <v>51</v>
      </c>
      <c r="C17" s="29" t="s">
        <v>340</v>
      </c>
      <c r="D17" s="2" t="s">
        <v>17</v>
      </c>
      <c r="E17" s="2" t="s">
        <v>131</v>
      </c>
      <c r="F17" s="2">
        <v>82</v>
      </c>
    </row>
    <row r="18" spans="1:16" x14ac:dyDescent="0.25">
      <c r="A18" s="4"/>
      <c r="B18" s="29" t="s">
        <v>137</v>
      </c>
      <c r="C18" s="29" t="s">
        <v>100</v>
      </c>
      <c r="D18" s="2" t="s">
        <v>17</v>
      </c>
      <c r="E18" s="2" t="s">
        <v>131</v>
      </c>
      <c r="F18" s="2">
        <v>82</v>
      </c>
    </row>
    <row r="19" spans="1:16" x14ac:dyDescent="0.25">
      <c r="A19" s="4"/>
      <c r="B19" s="29" t="s">
        <v>322</v>
      </c>
      <c r="C19" s="29" t="s">
        <v>323</v>
      </c>
      <c r="D19" s="2" t="s">
        <v>17</v>
      </c>
      <c r="E19" s="2" t="s">
        <v>132</v>
      </c>
      <c r="F19" s="2">
        <v>78</v>
      </c>
    </row>
    <row r="20" spans="1:16" x14ac:dyDescent="0.25">
      <c r="A20" s="4"/>
      <c r="B20" s="29" t="s">
        <v>111</v>
      </c>
      <c r="C20" s="29" t="s">
        <v>112</v>
      </c>
      <c r="D20" s="2" t="s">
        <v>17</v>
      </c>
      <c r="E20" s="2" t="s">
        <v>131</v>
      </c>
      <c r="F20" s="2">
        <v>76</v>
      </c>
    </row>
    <row r="21" spans="1:16" x14ac:dyDescent="0.25">
      <c r="A21" s="4"/>
      <c r="B21" s="29" t="s">
        <v>82</v>
      </c>
      <c r="C21" s="29" t="s">
        <v>79</v>
      </c>
      <c r="D21" s="2" t="s">
        <v>17</v>
      </c>
      <c r="E21" s="2" t="s">
        <v>131</v>
      </c>
      <c r="F21" s="2">
        <v>72</v>
      </c>
    </row>
    <row r="22" spans="1:16" x14ac:dyDescent="0.25">
      <c r="A22" s="4"/>
      <c r="B22" s="29" t="s">
        <v>251</v>
      </c>
      <c r="C22" s="29" t="s">
        <v>250</v>
      </c>
      <c r="D22" s="2" t="s">
        <v>17</v>
      </c>
      <c r="E22" s="2" t="s">
        <v>132</v>
      </c>
      <c r="F22" s="2">
        <v>53</v>
      </c>
      <c r="P22" s="7"/>
    </row>
    <row r="23" spans="1:16" x14ac:dyDescent="0.25">
      <c r="A23" s="4"/>
      <c r="B23" s="29" t="s">
        <v>126</v>
      </c>
      <c r="C23" s="29" t="s">
        <v>23</v>
      </c>
      <c r="D23" s="2" t="s">
        <v>17</v>
      </c>
      <c r="E23" s="2" t="s">
        <v>131</v>
      </c>
      <c r="F23" s="2">
        <v>51</v>
      </c>
      <c r="P23" s="7"/>
    </row>
    <row r="24" spans="1:16" x14ac:dyDescent="0.25">
      <c r="A24" s="4"/>
      <c r="B24" s="29" t="s">
        <v>377</v>
      </c>
      <c r="C24" s="29" t="s">
        <v>378</v>
      </c>
      <c r="D24" s="2" t="s">
        <v>17</v>
      </c>
      <c r="E24" s="2" t="s">
        <v>131</v>
      </c>
      <c r="F24" s="2">
        <v>46</v>
      </c>
      <c r="P24" s="7"/>
    </row>
    <row r="25" spans="1:16" x14ac:dyDescent="0.25">
      <c r="A25" s="4"/>
      <c r="B25" s="63" t="s">
        <v>379</v>
      </c>
      <c r="C25" s="63" t="s">
        <v>380</v>
      </c>
      <c r="D25" s="64" t="s">
        <v>17</v>
      </c>
      <c r="E25" s="64" t="s">
        <v>132</v>
      </c>
      <c r="F25" s="64">
        <v>43</v>
      </c>
      <c r="P25" s="7"/>
    </row>
    <row r="26" spans="1:16" x14ac:dyDescent="0.25">
      <c r="A26" s="4"/>
      <c r="B26" s="29" t="s">
        <v>264</v>
      </c>
      <c r="C26" s="29" t="s">
        <v>265</v>
      </c>
      <c r="D26" s="2" t="s">
        <v>17</v>
      </c>
      <c r="E26" s="2" t="s">
        <v>132</v>
      </c>
      <c r="F26" s="2">
        <v>37</v>
      </c>
      <c r="P26" s="7"/>
    </row>
    <row r="27" spans="1:16" x14ac:dyDescent="0.25">
      <c r="A27" s="4"/>
      <c r="B27" s="63" t="s">
        <v>11</v>
      </c>
      <c r="C27" s="63" t="s">
        <v>390</v>
      </c>
      <c r="D27" s="64" t="s">
        <v>17</v>
      </c>
      <c r="E27" s="64" t="s">
        <v>131</v>
      </c>
      <c r="F27" s="64">
        <v>28</v>
      </c>
      <c r="P27" s="7"/>
    </row>
    <row r="28" spans="1:16" x14ac:dyDescent="0.25">
      <c r="A28" s="4"/>
      <c r="B28" s="29" t="s">
        <v>272</v>
      </c>
      <c r="C28" s="29" t="s">
        <v>273</v>
      </c>
      <c r="D28" s="2" t="s">
        <v>17</v>
      </c>
      <c r="E28" s="2" t="s">
        <v>132</v>
      </c>
      <c r="F28" s="2">
        <v>26</v>
      </c>
      <c r="P28" s="7"/>
    </row>
    <row r="29" spans="1:16" x14ac:dyDescent="0.25">
      <c r="A29" s="4"/>
      <c r="B29" s="29" t="s">
        <v>310</v>
      </c>
      <c r="C29" s="29" t="s">
        <v>309</v>
      </c>
      <c r="D29" s="2" t="s">
        <v>17</v>
      </c>
      <c r="E29" s="2" t="s">
        <v>132</v>
      </c>
      <c r="F29" s="2">
        <v>26</v>
      </c>
      <c r="P29" s="7"/>
    </row>
    <row r="30" spans="1:16" x14ac:dyDescent="0.25">
      <c r="A30" s="4"/>
      <c r="B30" s="29" t="s">
        <v>144</v>
      </c>
      <c r="C30" s="29" t="s">
        <v>145</v>
      </c>
      <c r="D30" s="2" t="s">
        <v>17</v>
      </c>
      <c r="E30" s="2" t="s">
        <v>132</v>
      </c>
      <c r="F30" s="2">
        <v>25</v>
      </c>
      <c r="P30" s="7"/>
    </row>
    <row r="31" spans="1:16" x14ac:dyDescent="0.25">
      <c r="A31" s="4"/>
      <c r="B31" s="29" t="s">
        <v>248</v>
      </c>
      <c r="C31" s="29" t="s">
        <v>249</v>
      </c>
      <c r="D31" s="2" t="s">
        <v>17</v>
      </c>
      <c r="E31" s="2" t="s">
        <v>132</v>
      </c>
      <c r="F31" s="2">
        <v>17</v>
      </c>
      <c r="P31" s="7"/>
    </row>
    <row r="32" spans="1:16" x14ac:dyDescent="0.25">
      <c r="A32" s="4"/>
      <c r="B32" s="29" t="s">
        <v>204</v>
      </c>
      <c r="C32" s="29" t="s">
        <v>309</v>
      </c>
      <c r="D32" s="2" t="s">
        <v>17</v>
      </c>
      <c r="E32" s="2" t="s">
        <v>132</v>
      </c>
      <c r="F32" s="2">
        <v>16</v>
      </c>
      <c r="P32" s="7"/>
    </row>
    <row r="33" spans="1:16" x14ac:dyDescent="0.25">
      <c r="A33" s="4"/>
      <c r="B33" s="29" t="s">
        <v>314</v>
      </c>
      <c r="C33" s="29" t="s">
        <v>315</v>
      </c>
      <c r="D33" s="2" t="s">
        <v>17</v>
      </c>
      <c r="E33" s="2" t="s">
        <v>132</v>
      </c>
      <c r="F33" s="2">
        <v>16</v>
      </c>
      <c r="P33" s="7"/>
    </row>
    <row r="34" spans="1:16" x14ac:dyDescent="0.25">
      <c r="A34" s="4"/>
      <c r="B34" s="65" t="s">
        <v>114</v>
      </c>
      <c r="C34" s="65" t="s">
        <v>300</v>
      </c>
      <c r="D34" s="66" t="s">
        <v>17</v>
      </c>
      <c r="E34" s="66" t="s">
        <v>132</v>
      </c>
      <c r="F34" s="97">
        <v>16</v>
      </c>
      <c r="P34" s="7"/>
    </row>
    <row r="35" spans="1:16" x14ac:dyDescent="0.25">
      <c r="A35" s="4"/>
      <c r="B35" s="29" t="s">
        <v>253</v>
      </c>
      <c r="C35" s="29" t="s">
        <v>254</v>
      </c>
      <c r="D35" s="2" t="s">
        <v>17</v>
      </c>
      <c r="E35" s="2" t="s">
        <v>132</v>
      </c>
      <c r="F35" s="2">
        <v>10</v>
      </c>
      <c r="P35" s="7"/>
    </row>
    <row r="36" spans="1:16" x14ac:dyDescent="0.25">
      <c r="A36" s="4"/>
      <c r="B36" s="29" t="s">
        <v>195</v>
      </c>
      <c r="C36" s="29" t="s">
        <v>274</v>
      </c>
      <c r="D36" s="2" t="s">
        <v>17</v>
      </c>
      <c r="E36" s="2" t="s">
        <v>132</v>
      </c>
      <c r="F36" s="2">
        <v>10</v>
      </c>
      <c r="P36" s="7"/>
    </row>
    <row r="37" spans="1:16" x14ac:dyDescent="0.25">
      <c r="A37" s="4"/>
      <c r="B37" s="29" t="s">
        <v>133</v>
      </c>
      <c r="C37" s="29" t="s">
        <v>250</v>
      </c>
      <c r="D37" s="2" t="s">
        <v>17</v>
      </c>
      <c r="E37" s="2" t="s">
        <v>132</v>
      </c>
      <c r="F37" s="2">
        <v>6</v>
      </c>
      <c r="P37" s="7"/>
    </row>
    <row r="38" spans="1:16" x14ac:dyDescent="0.25">
      <c r="A38" s="4"/>
      <c r="B38" s="29" t="s">
        <v>252</v>
      </c>
      <c r="C38" s="29" t="s">
        <v>154</v>
      </c>
      <c r="D38" s="2" t="s">
        <v>17</v>
      </c>
      <c r="E38" s="2" t="s">
        <v>132</v>
      </c>
      <c r="F38" s="2">
        <v>6</v>
      </c>
      <c r="P38" s="7"/>
    </row>
    <row r="39" spans="1:16" x14ac:dyDescent="0.25">
      <c r="A39" s="4"/>
      <c r="B39" s="29" t="s">
        <v>258</v>
      </c>
      <c r="C39" s="29" t="s">
        <v>162</v>
      </c>
      <c r="D39" s="2" t="s">
        <v>17</v>
      </c>
      <c r="E39" s="2" t="s">
        <v>132</v>
      </c>
      <c r="F39" s="2">
        <v>6</v>
      </c>
      <c r="P39" s="7"/>
    </row>
    <row r="40" spans="1:16" x14ac:dyDescent="0.25">
      <c r="A40" s="4"/>
      <c r="B40" s="29" t="s">
        <v>259</v>
      </c>
      <c r="C40" s="29" t="s">
        <v>162</v>
      </c>
      <c r="D40" s="2" t="s">
        <v>17</v>
      </c>
      <c r="E40" s="2" t="s">
        <v>132</v>
      </c>
      <c r="F40" s="2">
        <v>6</v>
      </c>
      <c r="P40" s="7"/>
    </row>
    <row r="41" spans="1:16" x14ac:dyDescent="0.25">
      <c r="A41" s="4"/>
      <c r="B41" s="63" t="s">
        <v>277</v>
      </c>
      <c r="C41" s="63" t="s">
        <v>171</v>
      </c>
      <c r="D41" s="64" t="s">
        <v>17</v>
      </c>
      <c r="E41" s="64" t="s">
        <v>132</v>
      </c>
      <c r="F41" s="96">
        <v>5</v>
      </c>
      <c r="P41" s="7"/>
    </row>
  </sheetData>
  <sortState xmlns:xlrd2="http://schemas.microsoft.com/office/spreadsheetml/2017/richdata2" ref="A2:F41">
    <sortCondition ref="D2:D41"/>
    <sortCondition descending="1" ref="F2:F41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3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G7" sqref="G7"/>
    </sheetView>
  </sheetViews>
  <sheetFormatPr defaultColWidth="8.85546875" defaultRowHeight="15" x14ac:dyDescent="0.25"/>
  <cols>
    <col min="1" max="1" width="8.85546875" style="7"/>
    <col min="2" max="2" width="12.7109375" style="9" customWidth="1"/>
    <col min="3" max="3" width="12.7109375" style="13" customWidth="1"/>
    <col min="4" max="16384" width="8.85546875" style="9"/>
  </cols>
  <sheetData>
    <row r="1" spans="1:16" ht="57" customHeight="1" x14ac:dyDescent="0.25">
      <c r="A1" s="4" t="s">
        <v>3</v>
      </c>
      <c r="B1" s="4" t="s">
        <v>1</v>
      </c>
      <c r="C1" s="4" t="s">
        <v>0</v>
      </c>
      <c r="D1" s="4" t="s">
        <v>7</v>
      </c>
      <c r="E1" s="4" t="s">
        <v>2</v>
      </c>
      <c r="F1" s="3" t="s">
        <v>360</v>
      </c>
    </row>
    <row r="2" spans="1:16" x14ac:dyDescent="0.25">
      <c r="A2" s="6"/>
      <c r="B2" s="32" t="s">
        <v>121</v>
      </c>
      <c r="C2" s="32" t="s">
        <v>81</v>
      </c>
      <c r="D2" s="15" t="s">
        <v>27</v>
      </c>
      <c r="E2" s="15" t="s">
        <v>131</v>
      </c>
      <c r="F2" s="15">
        <v>297</v>
      </c>
      <c r="P2" s="7"/>
    </row>
    <row r="3" spans="1:16" x14ac:dyDescent="0.25">
      <c r="A3" s="6"/>
      <c r="B3" s="32" t="s">
        <v>89</v>
      </c>
      <c r="C3" s="32" t="s">
        <v>90</v>
      </c>
      <c r="D3" s="15" t="s">
        <v>27</v>
      </c>
      <c r="E3" s="15" t="s">
        <v>131</v>
      </c>
      <c r="F3" s="15">
        <v>291</v>
      </c>
      <c r="P3" s="7"/>
    </row>
    <row r="4" spans="1:16" x14ac:dyDescent="0.25">
      <c r="A4" s="4">
        <v>1</v>
      </c>
      <c r="B4" s="29" t="s">
        <v>80</v>
      </c>
      <c r="C4" s="29" t="s">
        <v>210</v>
      </c>
      <c r="D4" s="2" t="s">
        <v>27</v>
      </c>
      <c r="E4" s="2" t="s">
        <v>131</v>
      </c>
      <c r="F4" s="2">
        <v>178</v>
      </c>
      <c r="P4" s="7"/>
    </row>
    <row r="5" spans="1:16" x14ac:dyDescent="0.25">
      <c r="A5" s="4">
        <v>2</v>
      </c>
      <c r="B5" s="29" t="s">
        <v>240</v>
      </c>
      <c r="C5" s="29" t="s">
        <v>241</v>
      </c>
      <c r="D5" s="2" t="s">
        <v>27</v>
      </c>
      <c r="E5" s="2" t="s">
        <v>132</v>
      </c>
      <c r="F5" s="2">
        <v>120</v>
      </c>
      <c r="P5" s="7"/>
    </row>
    <row r="6" spans="1:16" x14ac:dyDescent="0.25">
      <c r="A6" s="4">
        <v>2</v>
      </c>
      <c r="B6" s="29" t="s">
        <v>187</v>
      </c>
      <c r="C6" s="29" t="s">
        <v>74</v>
      </c>
      <c r="D6" s="2" t="s">
        <v>27</v>
      </c>
      <c r="E6" s="2" t="s">
        <v>131</v>
      </c>
      <c r="F6" s="2">
        <v>120</v>
      </c>
      <c r="P6" s="7"/>
    </row>
    <row r="7" spans="1:16" x14ac:dyDescent="0.25">
      <c r="A7" s="4">
        <v>3</v>
      </c>
      <c r="B7" s="29" t="s">
        <v>347</v>
      </c>
      <c r="C7" s="29" t="s">
        <v>206</v>
      </c>
      <c r="D7" s="2" t="s">
        <v>27</v>
      </c>
      <c r="E7" s="2" t="s">
        <v>131</v>
      </c>
      <c r="F7" s="2">
        <v>94</v>
      </c>
      <c r="P7" s="7"/>
    </row>
    <row r="8" spans="1:16" x14ac:dyDescent="0.25">
      <c r="A8" s="4">
        <v>3</v>
      </c>
      <c r="B8" s="29" t="s">
        <v>76</v>
      </c>
      <c r="C8" s="29" t="s">
        <v>77</v>
      </c>
      <c r="D8" s="2" t="s">
        <v>27</v>
      </c>
      <c r="E8" s="2" t="s">
        <v>131</v>
      </c>
      <c r="F8" s="2">
        <v>94</v>
      </c>
      <c r="P8" s="7"/>
    </row>
    <row r="9" spans="1:16" x14ac:dyDescent="0.25">
      <c r="A9" s="4">
        <v>4</v>
      </c>
      <c r="B9" s="29" t="s">
        <v>218</v>
      </c>
      <c r="C9" s="29" t="s">
        <v>217</v>
      </c>
      <c r="D9" s="2" t="s">
        <v>27</v>
      </c>
      <c r="E9" s="2" t="s">
        <v>131</v>
      </c>
      <c r="F9" s="2">
        <v>83</v>
      </c>
      <c r="P9" s="7"/>
    </row>
    <row r="10" spans="1:16" x14ac:dyDescent="0.25">
      <c r="A10" s="4">
        <v>5</v>
      </c>
      <c r="B10" s="29" t="s">
        <v>149</v>
      </c>
      <c r="C10" s="29" t="s">
        <v>94</v>
      </c>
      <c r="D10" s="2" t="s">
        <v>27</v>
      </c>
      <c r="E10" s="2" t="s">
        <v>132</v>
      </c>
      <c r="F10" s="2">
        <v>79</v>
      </c>
      <c r="P10" s="7"/>
    </row>
    <row r="11" spans="1:16" x14ac:dyDescent="0.25">
      <c r="A11" s="4"/>
      <c r="B11" s="29" t="s">
        <v>147</v>
      </c>
      <c r="C11" s="29" t="s">
        <v>145</v>
      </c>
      <c r="D11" s="2" t="s">
        <v>27</v>
      </c>
      <c r="E11" s="2" t="s">
        <v>131</v>
      </c>
      <c r="F11" s="2">
        <v>75</v>
      </c>
      <c r="P11" s="7"/>
    </row>
    <row r="12" spans="1:16" ht="16.5" customHeight="1" x14ac:dyDescent="0.25">
      <c r="A12" s="4"/>
      <c r="B12" s="29" t="s">
        <v>262</v>
      </c>
      <c r="C12" s="29" t="s">
        <v>263</v>
      </c>
      <c r="D12" s="2" t="s">
        <v>27</v>
      </c>
      <c r="E12" s="2" t="s">
        <v>132</v>
      </c>
      <c r="F12" s="2">
        <v>72</v>
      </c>
    </row>
    <row r="13" spans="1:16" ht="16.5" customHeight="1" x14ac:dyDescent="0.25">
      <c r="A13" s="4"/>
      <c r="B13" s="29" t="s">
        <v>170</v>
      </c>
      <c r="C13" s="29" t="s">
        <v>229</v>
      </c>
      <c r="D13" s="2" t="s">
        <v>27</v>
      </c>
      <c r="E13" s="2" t="s">
        <v>132</v>
      </c>
      <c r="F13" s="2">
        <v>70</v>
      </c>
    </row>
    <row r="14" spans="1:16" ht="16.5" customHeight="1" x14ac:dyDescent="0.25">
      <c r="A14" s="4"/>
      <c r="B14" s="29" t="s">
        <v>176</v>
      </c>
      <c r="C14" s="29" t="s">
        <v>77</v>
      </c>
      <c r="D14" s="2" t="s">
        <v>27</v>
      </c>
      <c r="E14" s="2" t="s">
        <v>131</v>
      </c>
      <c r="F14" s="2">
        <v>68</v>
      </c>
    </row>
    <row r="15" spans="1:16" ht="16.5" customHeight="1" x14ac:dyDescent="0.25">
      <c r="A15" s="4"/>
      <c r="B15" s="29" t="s">
        <v>295</v>
      </c>
      <c r="C15" s="29" t="s">
        <v>49</v>
      </c>
      <c r="D15" s="2" t="s">
        <v>27</v>
      </c>
      <c r="E15" s="2" t="s">
        <v>132</v>
      </c>
      <c r="F15" s="2">
        <v>65</v>
      </c>
    </row>
    <row r="16" spans="1:16" ht="16.5" customHeight="1" x14ac:dyDescent="0.25">
      <c r="A16" s="4"/>
      <c r="B16" s="29" t="s">
        <v>326</v>
      </c>
      <c r="C16" s="29" t="s">
        <v>327</v>
      </c>
      <c r="D16" s="2" t="s">
        <v>27</v>
      </c>
      <c r="E16" s="2" t="s">
        <v>132</v>
      </c>
      <c r="F16" s="2">
        <v>56</v>
      </c>
    </row>
    <row r="17" spans="1:16" ht="16.5" customHeight="1" x14ac:dyDescent="0.25">
      <c r="A17" s="4"/>
      <c r="B17" s="65" t="s">
        <v>199</v>
      </c>
      <c r="C17" s="65" t="s">
        <v>96</v>
      </c>
      <c r="D17" s="66" t="s">
        <v>27</v>
      </c>
      <c r="E17" s="66" t="s">
        <v>132</v>
      </c>
      <c r="F17" s="97">
        <v>56</v>
      </c>
    </row>
    <row r="18" spans="1:16" ht="16.5" customHeight="1" x14ac:dyDescent="0.25">
      <c r="A18" s="4"/>
      <c r="B18" s="29" t="s">
        <v>84</v>
      </c>
      <c r="C18" s="29" t="s">
        <v>245</v>
      </c>
      <c r="D18" s="2" t="s">
        <v>27</v>
      </c>
      <c r="E18" s="2" t="s">
        <v>132</v>
      </c>
      <c r="F18" s="2">
        <v>44</v>
      </c>
    </row>
    <row r="19" spans="1:16" ht="16.5" customHeight="1" x14ac:dyDescent="0.25">
      <c r="A19" s="4"/>
      <c r="B19" s="29" t="s">
        <v>61</v>
      </c>
      <c r="C19" s="29" t="s">
        <v>247</v>
      </c>
      <c r="D19" s="2" t="s">
        <v>27</v>
      </c>
      <c r="E19" s="2" t="s">
        <v>132</v>
      </c>
      <c r="F19" s="2">
        <v>40</v>
      </c>
    </row>
    <row r="20" spans="1:16" ht="16.5" customHeight="1" x14ac:dyDescent="0.25">
      <c r="A20" s="4"/>
      <c r="B20" s="29" t="s">
        <v>216</v>
      </c>
      <c r="C20" s="29" t="s">
        <v>217</v>
      </c>
      <c r="D20" s="2" t="s">
        <v>27</v>
      </c>
      <c r="E20" s="2" t="s">
        <v>131</v>
      </c>
      <c r="F20" s="2">
        <v>40</v>
      </c>
    </row>
    <row r="21" spans="1:16" ht="16.5" customHeight="1" x14ac:dyDescent="0.25">
      <c r="A21" s="4"/>
      <c r="B21" s="63" t="s">
        <v>341</v>
      </c>
      <c r="C21" s="63" t="s">
        <v>370</v>
      </c>
      <c r="D21" s="64" t="s">
        <v>27</v>
      </c>
      <c r="E21" s="64" t="s">
        <v>132</v>
      </c>
      <c r="F21" s="64">
        <v>38</v>
      </c>
    </row>
    <row r="22" spans="1:16" ht="16.5" customHeight="1" x14ac:dyDescent="0.25">
      <c r="A22" s="4"/>
      <c r="B22" s="65" t="s">
        <v>306</v>
      </c>
      <c r="C22" s="65" t="s">
        <v>96</v>
      </c>
      <c r="D22" s="66" t="s">
        <v>27</v>
      </c>
      <c r="E22" s="66" t="s">
        <v>132</v>
      </c>
      <c r="F22" s="97">
        <v>35</v>
      </c>
    </row>
    <row r="23" spans="1:16" ht="16.5" customHeight="1" x14ac:dyDescent="0.25">
      <c r="A23" s="4"/>
      <c r="B23" s="29" t="s">
        <v>260</v>
      </c>
      <c r="C23" s="29" t="s">
        <v>261</v>
      </c>
      <c r="D23" s="2" t="s">
        <v>27</v>
      </c>
      <c r="E23" s="2" t="s">
        <v>132</v>
      </c>
      <c r="F23" s="2">
        <v>35</v>
      </c>
    </row>
    <row r="24" spans="1:16" ht="16.5" customHeight="1" x14ac:dyDescent="0.25">
      <c r="A24" s="4"/>
      <c r="B24" s="65" t="s">
        <v>287</v>
      </c>
      <c r="C24" s="65" t="s">
        <v>288</v>
      </c>
      <c r="D24" s="66" t="s">
        <v>27</v>
      </c>
      <c r="E24" s="66" t="s">
        <v>131</v>
      </c>
      <c r="F24" s="97">
        <v>33</v>
      </c>
    </row>
    <row r="25" spans="1:16" ht="16.5" customHeight="1" x14ac:dyDescent="0.25">
      <c r="A25" s="4"/>
      <c r="B25" s="29" t="s">
        <v>18</v>
      </c>
      <c r="C25" s="29" t="s">
        <v>19</v>
      </c>
      <c r="D25" s="2" t="s">
        <v>27</v>
      </c>
      <c r="E25" s="2" t="s">
        <v>131</v>
      </c>
      <c r="F25" s="2">
        <v>31</v>
      </c>
    </row>
    <row r="26" spans="1:16" ht="16.5" customHeight="1" x14ac:dyDescent="0.25">
      <c r="A26" s="4"/>
      <c r="B26" s="65" t="s">
        <v>95</v>
      </c>
      <c r="C26" s="65" t="s">
        <v>96</v>
      </c>
      <c r="D26" s="66" t="s">
        <v>27</v>
      </c>
      <c r="E26" s="66" t="s">
        <v>131</v>
      </c>
      <c r="F26" s="97">
        <v>30</v>
      </c>
    </row>
    <row r="27" spans="1:16" ht="16.5" customHeight="1" x14ac:dyDescent="0.25">
      <c r="A27" s="4"/>
      <c r="B27" s="29" t="s">
        <v>56</v>
      </c>
      <c r="C27" s="29" t="s">
        <v>57</v>
      </c>
      <c r="D27" s="2" t="s">
        <v>27</v>
      </c>
      <c r="E27" s="2" t="s">
        <v>131</v>
      </c>
      <c r="F27" s="2">
        <v>26</v>
      </c>
    </row>
    <row r="28" spans="1:16" x14ac:dyDescent="0.25">
      <c r="A28" s="4"/>
      <c r="B28" s="29" t="s">
        <v>285</v>
      </c>
      <c r="C28" s="29" t="s">
        <v>286</v>
      </c>
      <c r="D28" s="2" t="s">
        <v>27</v>
      </c>
      <c r="E28" s="2" t="s">
        <v>132</v>
      </c>
      <c r="F28" s="2">
        <v>25</v>
      </c>
      <c r="P28" s="7"/>
    </row>
    <row r="29" spans="1:16" x14ac:dyDescent="0.25">
      <c r="A29" s="4"/>
      <c r="B29" s="29" t="s">
        <v>266</v>
      </c>
      <c r="C29" s="29" t="s">
        <v>267</v>
      </c>
      <c r="D29" s="2" t="s">
        <v>27</v>
      </c>
      <c r="E29" s="2" t="s">
        <v>132</v>
      </c>
      <c r="F29" s="2">
        <v>24</v>
      </c>
      <c r="P29" s="7"/>
    </row>
    <row r="30" spans="1:16" x14ac:dyDescent="0.25">
      <c r="A30" s="4"/>
      <c r="B30" s="29" t="s">
        <v>334</v>
      </c>
      <c r="C30" s="29" t="s">
        <v>335</v>
      </c>
      <c r="D30" s="2" t="s">
        <v>27</v>
      </c>
      <c r="E30" s="2" t="s">
        <v>132</v>
      </c>
      <c r="F30" s="2">
        <v>12</v>
      </c>
      <c r="P30" s="7"/>
    </row>
    <row r="31" spans="1:16" x14ac:dyDescent="0.25">
      <c r="A31" s="4"/>
      <c r="B31" s="63" t="s">
        <v>143</v>
      </c>
      <c r="C31" s="63" t="s">
        <v>142</v>
      </c>
      <c r="D31" s="64" t="s">
        <v>27</v>
      </c>
      <c r="E31" s="64" t="s">
        <v>131</v>
      </c>
      <c r="F31" s="96">
        <v>10</v>
      </c>
      <c r="L31" s="7"/>
    </row>
    <row r="32" spans="1:16" x14ac:dyDescent="0.25">
      <c r="A32" s="4"/>
      <c r="B32" s="29" t="s">
        <v>334</v>
      </c>
      <c r="C32" s="29" t="s">
        <v>335</v>
      </c>
      <c r="D32" s="2" t="s">
        <v>27</v>
      </c>
      <c r="E32" s="2" t="s">
        <v>132</v>
      </c>
      <c r="F32" s="2">
        <v>8</v>
      </c>
      <c r="L32" s="7"/>
    </row>
    <row r="33" spans="1:12" x14ac:dyDescent="0.25">
      <c r="A33" s="4"/>
      <c r="B33" s="29" t="s">
        <v>320</v>
      </c>
      <c r="C33" s="29" t="s">
        <v>192</v>
      </c>
      <c r="D33" s="2" t="s">
        <v>27</v>
      </c>
      <c r="E33" s="2" t="s">
        <v>132</v>
      </c>
      <c r="F33" s="96">
        <v>3</v>
      </c>
      <c r="L33" s="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0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A8" sqref="A8"/>
    </sheetView>
  </sheetViews>
  <sheetFormatPr defaultColWidth="8.85546875" defaultRowHeight="15" x14ac:dyDescent="0.25"/>
  <cols>
    <col min="1" max="1" width="8.85546875" style="7"/>
    <col min="2" max="2" width="12.7109375" style="9" customWidth="1"/>
    <col min="3" max="3" width="12.7109375" style="13" customWidth="1"/>
    <col min="4" max="16384" width="8.85546875" style="9"/>
  </cols>
  <sheetData>
    <row r="1" spans="1:12" ht="57" customHeight="1" x14ac:dyDescent="0.25">
      <c r="A1" s="4" t="s">
        <v>3</v>
      </c>
      <c r="B1" s="4" t="s">
        <v>1</v>
      </c>
      <c r="C1" s="4" t="s">
        <v>0</v>
      </c>
      <c r="D1" s="4" t="s">
        <v>7</v>
      </c>
      <c r="E1" s="4" t="s">
        <v>2</v>
      </c>
      <c r="F1" s="3" t="s">
        <v>360</v>
      </c>
    </row>
    <row r="2" spans="1:12" x14ac:dyDescent="0.25">
      <c r="A2" s="6"/>
      <c r="B2" s="32" t="s">
        <v>175</v>
      </c>
      <c r="C2" s="32" t="s">
        <v>173</v>
      </c>
      <c r="D2" s="15" t="s">
        <v>98</v>
      </c>
      <c r="E2" s="15" t="s">
        <v>131</v>
      </c>
      <c r="F2" s="15">
        <v>261</v>
      </c>
      <c r="L2" s="7"/>
    </row>
    <row r="3" spans="1:12" x14ac:dyDescent="0.25">
      <c r="A3" s="4">
        <v>1</v>
      </c>
      <c r="B3" s="63" t="s">
        <v>227</v>
      </c>
      <c r="C3" s="63" t="s">
        <v>46</v>
      </c>
      <c r="D3" s="64" t="s">
        <v>98</v>
      </c>
      <c r="E3" s="64" t="s">
        <v>132</v>
      </c>
      <c r="F3" s="64">
        <v>224</v>
      </c>
      <c r="L3" s="7"/>
    </row>
    <row r="4" spans="1:12" x14ac:dyDescent="0.25">
      <c r="A4" s="4">
        <v>2</v>
      </c>
      <c r="B4" s="67" t="s">
        <v>172</v>
      </c>
      <c r="C4" s="67" t="s">
        <v>173</v>
      </c>
      <c r="D4" s="68" t="s">
        <v>98</v>
      </c>
      <c r="E4" s="68" t="s">
        <v>131</v>
      </c>
      <c r="F4" s="96">
        <v>206</v>
      </c>
      <c r="L4" s="7"/>
    </row>
    <row r="5" spans="1:12" x14ac:dyDescent="0.25">
      <c r="A5" s="4">
        <v>3</v>
      </c>
      <c r="B5" s="29" t="s">
        <v>47</v>
      </c>
      <c r="C5" s="29" t="s">
        <v>32</v>
      </c>
      <c r="D5" s="2" t="s">
        <v>98</v>
      </c>
      <c r="E5" s="2" t="s">
        <v>132</v>
      </c>
      <c r="F5" s="2">
        <v>134</v>
      </c>
      <c r="L5" s="7"/>
    </row>
    <row r="6" spans="1:12" x14ac:dyDescent="0.25">
      <c r="A6" s="4">
        <v>4</v>
      </c>
      <c r="B6" s="29" t="s">
        <v>177</v>
      </c>
      <c r="C6" s="29" t="s">
        <v>105</v>
      </c>
      <c r="D6" s="2" t="s">
        <v>98</v>
      </c>
      <c r="E6" s="2" t="s">
        <v>131</v>
      </c>
      <c r="F6" s="2">
        <v>107</v>
      </c>
      <c r="L6" s="7"/>
    </row>
    <row r="7" spans="1:12" x14ac:dyDescent="0.25">
      <c r="A7" s="4">
        <v>5</v>
      </c>
      <c r="B7" s="29" t="s">
        <v>279</v>
      </c>
      <c r="C7" s="29" t="s">
        <v>32</v>
      </c>
      <c r="D7" s="2" t="s">
        <v>98</v>
      </c>
      <c r="E7" s="2" t="s">
        <v>132</v>
      </c>
      <c r="F7" s="2">
        <v>80</v>
      </c>
      <c r="L7" s="7"/>
    </row>
    <row r="8" spans="1:12" x14ac:dyDescent="0.25">
      <c r="A8" s="4"/>
      <c r="B8" s="63" t="s">
        <v>373</v>
      </c>
      <c r="C8" s="63" t="s">
        <v>374</v>
      </c>
      <c r="D8" s="64" t="s">
        <v>98</v>
      </c>
      <c r="E8" s="64" t="s">
        <v>132</v>
      </c>
      <c r="F8" s="96">
        <v>13</v>
      </c>
      <c r="L8" s="7"/>
    </row>
    <row r="9" spans="1:12" x14ac:dyDescent="0.25">
      <c r="A9" s="4"/>
      <c r="B9" s="29" t="s">
        <v>297</v>
      </c>
      <c r="C9" s="29" t="s">
        <v>298</v>
      </c>
      <c r="D9" s="2" t="s">
        <v>98</v>
      </c>
      <c r="E9" s="2" t="s">
        <v>132</v>
      </c>
      <c r="F9" s="2">
        <v>6</v>
      </c>
      <c r="L9" s="7"/>
    </row>
    <row r="10" spans="1:12" x14ac:dyDescent="0.25">
      <c r="A10" s="4"/>
      <c r="B10" s="65" t="s">
        <v>227</v>
      </c>
      <c r="C10" s="65" t="s">
        <v>228</v>
      </c>
      <c r="D10" s="66" t="s">
        <v>98</v>
      </c>
      <c r="E10" s="66" t="s">
        <v>131</v>
      </c>
      <c r="F10" s="96">
        <v>5</v>
      </c>
      <c r="L10" s="7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ABA0E86A4B4B449D6B3AC8020961D1" ma:contentTypeVersion="7" ma:contentTypeDescription="Create a new document." ma:contentTypeScope="" ma:versionID="e99cb9f66c28ec106031f106b571f28a">
  <xsd:schema xmlns:xsd="http://www.w3.org/2001/XMLSchema" xmlns:xs="http://www.w3.org/2001/XMLSchema" xmlns:p="http://schemas.microsoft.com/office/2006/metadata/properties" xmlns:ns3="71685e77-e8ca-4987-83dc-b6f0fd2abd41" targetNamespace="http://schemas.microsoft.com/office/2006/metadata/properties" ma:root="true" ma:fieldsID="f4d477b6f1b22dd0332e796d8c833e73" ns3:_="">
    <xsd:import namespace="71685e77-e8ca-4987-83dc-b6f0fd2abd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85e77-e8ca-4987-83dc-b6f0fd2abd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3FD544-5ECB-4F05-BAEB-C15F24957F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55123C-450B-4366-AF78-100300BE4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685e77-e8ca-4987-83dc-b6f0fd2abd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77A461-71F1-473F-A580-3042F8735E7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1685e77-e8ca-4987-83dc-b6f0fd2abd41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331b18d-2d87-48ef-a35f-ac8818ebf9b4}" enabled="0" method="" siteId="{8331b18d-2d87-48ef-a35f-ac8818ebf9b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PJ Mini Heifer</vt:lpstr>
      <vt:lpstr>PJ Novice Heifer</vt:lpstr>
      <vt:lpstr>Heifer Breeds</vt:lpstr>
      <vt:lpstr>Top Ten Heifer Exhibitors</vt:lpstr>
      <vt:lpstr>Novice Heifer</vt:lpstr>
      <vt:lpstr>C</vt:lpstr>
      <vt:lpstr>NE</vt:lpstr>
      <vt:lpstr>NW</vt:lpstr>
      <vt:lpstr>SE</vt:lpstr>
      <vt:lpstr>SW</vt:lpstr>
      <vt:lpstr>B&amp;O Heifers</vt:lpstr>
      <vt:lpstr> B&amp;O Breeds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Euel D. Ward</dc:creator>
  <cp:lastModifiedBy>Matt Boyer</cp:lastModifiedBy>
  <cp:lastPrinted>2006-03-06T20:19:13Z</cp:lastPrinted>
  <dcterms:created xsi:type="dcterms:W3CDTF">2003-05-01T17:11:59Z</dcterms:created>
  <dcterms:modified xsi:type="dcterms:W3CDTF">2024-04-05T22:09:38Z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0x0101000EABA0E86A4B4B449D6B3AC8020961D1</vt:lpwstr>
  </property>
</Properties>
</file>